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735"/>
  </bookViews>
  <sheets>
    <sheet name="2021" sheetId="1" r:id="rId1"/>
  </sheets>
  <externalReferences>
    <externalReference r:id="rId2"/>
    <externalReference r:id="rId3"/>
  </externalReferences>
  <calcPr calcId="162913" refMode="R1C1"/>
</workbook>
</file>

<file path=xl/calcChain.xml><?xml version="1.0" encoding="utf-8"?>
<calcChain xmlns="http://schemas.openxmlformats.org/spreadsheetml/2006/main">
  <c r="E264" i="1" l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118" i="1"/>
  <c r="E117" i="1"/>
  <c r="E116" i="1"/>
  <c r="E115" i="1"/>
  <c r="E114" i="1"/>
  <c r="E113" i="1"/>
  <c r="E112" i="1"/>
  <c r="E110" i="1"/>
  <c r="E111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75" i="1"/>
  <c r="E74" i="1"/>
  <c r="E73" i="1"/>
  <c r="E72" i="1"/>
  <c r="E71" i="1"/>
  <c r="E70" i="1"/>
  <c r="E69" i="1"/>
  <c r="E67" i="1"/>
  <c r="E68" i="1"/>
  <c r="E66" i="1"/>
  <c r="E65" i="1"/>
  <c r="E64" i="1"/>
  <c r="E63" i="1"/>
  <c r="E62" i="1"/>
  <c r="E61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121" i="1" l="1"/>
  <c r="E120" i="1"/>
  <c r="E88" i="1"/>
  <c r="E87" i="1"/>
  <c r="E85" i="1"/>
  <c r="E41" i="1"/>
  <c r="E40" i="1"/>
  <c r="E39" i="1"/>
  <c r="E37" i="1"/>
  <c r="E34" i="1"/>
  <c r="E33" i="1"/>
  <c r="E32" i="1"/>
  <c r="E31" i="1"/>
  <c r="E30" i="1"/>
  <c r="E29" i="1"/>
  <c r="E28" i="1"/>
  <c r="E27" i="1"/>
  <c r="E22" i="1"/>
  <c r="E23" i="1"/>
  <c r="E24" i="1"/>
  <c r="E25" i="1"/>
  <c r="E26" i="1"/>
  <c r="E21" i="1" l="1"/>
  <c r="E19" i="1" l="1"/>
  <c r="E18" i="1"/>
  <c r="E17" i="1"/>
  <c r="E16" i="1"/>
  <c r="E15" i="1"/>
  <c r="E14" i="1"/>
  <c r="E13" i="1"/>
  <c r="E12" i="1"/>
  <c r="E11" i="1"/>
  <c r="E10" i="1"/>
  <c r="E9" i="1"/>
  <c r="A374" i="1"/>
  <c r="A373" i="1"/>
  <c r="A372" i="1"/>
  <c r="A371" i="1"/>
  <c r="A370" i="1"/>
  <c r="A369" i="1"/>
  <c r="A368" i="1"/>
  <c r="A367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C322" i="1"/>
  <c r="A322" i="1"/>
  <c r="C321" i="1"/>
  <c r="A321" i="1"/>
  <c r="C320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2" i="1"/>
  <c r="A301" i="1"/>
  <c r="A300" i="1"/>
  <c r="A298" i="1"/>
  <c r="A297" i="1"/>
  <c r="A296" i="1"/>
  <c r="A295" i="1"/>
  <c r="A294" i="1"/>
  <c r="A292" i="1"/>
  <c r="A291" i="1"/>
  <c r="A290" i="1"/>
  <c r="A288" i="1"/>
  <c r="A287" i="1"/>
  <c r="A286" i="1"/>
  <c r="A285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5" i="1"/>
  <c r="A224" i="1"/>
  <c r="A223" i="1"/>
  <c r="A221" i="1"/>
  <c r="A220" i="1"/>
  <c r="A219" i="1"/>
  <c r="A218" i="1"/>
  <c r="A217" i="1"/>
  <c r="A216" i="1"/>
  <c r="A215" i="1"/>
  <c r="A214" i="1"/>
  <c r="A213" i="1"/>
  <c r="A212" i="1"/>
  <c r="A210" i="1"/>
  <c r="A209" i="1"/>
  <c r="A208" i="1"/>
  <c r="A207" i="1"/>
  <c r="A206" i="1"/>
  <c r="A205" i="1"/>
  <c r="A203" i="1"/>
  <c r="A202" i="1"/>
  <c r="A201" i="1"/>
  <c r="A200" i="1"/>
  <c r="A199" i="1"/>
  <c r="A198" i="1"/>
  <c r="A197" i="1"/>
  <c r="A196" i="1"/>
  <c r="A195" i="1"/>
  <c r="A192" i="1"/>
  <c r="A191" i="1"/>
  <c r="A190" i="1"/>
  <c r="A189" i="1"/>
  <c r="A188" i="1"/>
  <c r="A187" i="1"/>
  <c r="A186" i="1"/>
  <c r="A185" i="1"/>
  <c r="A184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C125" i="1"/>
  <c r="B125" i="1"/>
  <c r="A125" i="1"/>
  <c r="C124" i="1"/>
  <c r="B124" i="1"/>
  <c r="A124" i="1"/>
  <c r="C123" i="1"/>
  <c r="B123" i="1"/>
  <c r="A123" i="1"/>
  <c r="C121" i="1"/>
  <c r="B121" i="1"/>
  <c r="A121" i="1"/>
  <c r="C120" i="1"/>
  <c r="B120" i="1"/>
  <c r="A120" i="1"/>
  <c r="A94" i="1"/>
  <c r="A93" i="1"/>
  <c r="A92" i="1"/>
  <c r="A91" i="1"/>
  <c r="A90" i="1"/>
  <c r="A88" i="1"/>
  <c r="A87" i="1"/>
  <c r="C85" i="1"/>
  <c r="B85" i="1"/>
  <c r="A85" i="1"/>
  <c r="A83" i="1"/>
  <c r="A82" i="1"/>
  <c r="A81" i="1"/>
  <c r="A80" i="1"/>
  <c r="A79" i="1"/>
  <c r="A78" i="1"/>
  <c r="A75" i="1"/>
  <c r="A74" i="1"/>
  <c r="A73" i="1"/>
  <c r="A72" i="1"/>
  <c r="A71" i="1"/>
  <c r="A70" i="1"/>
  <c r="A68" i="1"/>
  <c r="A67" i="1"/>
  <c r="C66" i="1"/>
  <c r="A66" i="1"/>
  <c r="A65" i="1"/>
  <c r="A64" i="1"/>
  <c r="A63" i="1"/>
  <c r="C62" i="1"/>
  <c r="A62" i="1"/>
  <c r="A61" i="1"/>
  <c r="A53" i="1"/>
  <c r="A52" i="1"/>
  <c r="A51" i="1"/>
  <c r="A50" i="1"/>
  <c r="A49" i="1"/>
  <c r="A48" i="1"/>
  <c r="A47" i="1"/>
  <c r="A46" i="1"/>
  <c r="A45" i="1"/>
  <c r="A44" i="1"/>
  <c r="A43" i="1"/>
  <c r="A41" i="1"/>
  <c r="A40" i="1"/>
  <c r="A39" i="1"/>
  <c r="A37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<sst xmlns="http://schemas.openxmlformats.org/spreadsheetml/2006/main" count="803" uniqueCount="766">
  <si>
    <t xml:space="preserve">ТЕПЛОВОЕ   ОБОРУДОВАНИЕ </t>
  </si>
  <si>
    <t>№ п/п</t>
  </si>
  <si>
    <t>НАИМЕНОВАНИЕ ПРОДУКЦИИ</t>
  </si>
  <si>
    <t>МАРКИРОВКА</t>
  </si>
  <si>
    <t>ТЕХНИЧЕСКИЕ ПАРАМЕТРЫ</t>
  </si>
  <si>
    <t>ЦЕНА С НДС, руб.</t>
  </si>
  <si>
    <t xml:space="preserve">1. ПЛИТЫ ЭЛЕКТРИЧЕСКИЕ - БЕЗ ЖАРОЧНОГО ШКАФА </t>
  </si>
  <si>
    <t>Плиты ОДНОКОНФОРОЧНЫЕ</t>
  </si>
  <si>
    <t>ПЭ-0,17СП</t>
  </si>
  <si>
    <t>0,17м², 4 кВт, 520х800х850мм, верхние облицовки - н/сталь</t>
  </si>
  <si>
    <t>ПЭ-0,17С</t>
  </si>
  <si>
    <t>0,17м², 4 кВт, 520х800х850мм, облицовки - н/сталь</t>
  </si>
  <si>
    <t xml:space="preserve">Плиты ДВУХКОНФОРОЧНЫЕ  </t>
  </si>
  <si>
    <t>ПЭ-0,24ИП</t>
  </si>
  <si>
    <t>0,24м², 6 кВт, 700х800х850мм, передние и верхние облицовки - н/сталь</t>
  </si>
  <si>
    <t>ПЭ-0,34СП</t>
  </si>
  <si>
    <t>0,34м², 8 кВт, 865х800х850мм, верхние облицовки - из н/сталь</t>
  </si>
  <si>
    <t>ПЭ-0,34С</t>
  </si>
  <si>
    <t>0,34м², 8 кВт, 865х800х850мм, облицовки- н/сталь</t>
  </si>
  <si>
    <t>Плиты ТРЕХКОНФОРОЧНЫЕ</t>
  </si>
  <si>
    <t>ПЭ-0,51СП</t>
  </si>
  <si>
    <t>0,51м², 12 кВт, 1200х800х850мм, верхние облицовки - н/сталь</t>
  </si>
  <si>
    <t>ПЭ-0,51С</t>
  </si>
  <si>
    <t>0,51м², 12 кВт, 1200х800х850мм, облицовки - н/сталь</t>
  </si>
  <si>
    <t xml:space="preserve">Плиты ЧЕТЫРЕХКОНФОРОЧНЫЕ </t>
  </si>
  <si>
    <t>ПЭ-0,48СП</t>
  </si>
  <si>
    <t>0,48м², 12 кВт, 1200х800х850мм, верхние облицовки - н/сталь</t>
  </si>
  <si>
    <t>ПЭ-0,48С</t>
  </si>
  <si>
    <t>0,48м², 12 кВт, 1200х800х850мм, облицовки - н/сталь</t>
  </si>
  <si>
    <t>Плиты ШЕСТИКОНФОРОЧНЫЕ</t>
  </si>
  <si>
    <t>ПЭ-0,54СП</t>
  </si>
  <si>
    <t>0,54м², 15 кВт, 1200х800х850мм, верхние облицовки - н/сталь</t>
  </si>
  <si>
    <t>ПЭ-0,54С</t>
  </si>
  <si>
    <t>0,54м², 15 кВт, 1200х800х850мм, облицовки - н/сталь</t>
  </si>
  <si>
    <t>2. ПЛИТЫ ЭЛЕКТРИЧЕСКИЕ - С ЖАРОЧНЫМ ШКАФОМ</t>
  </si>
  <si>
    <t>ПЭ-0,24ШП</t>
  </si>
  <si>
    <t>ПЭ-0,34ШП</t>
  </si>
  <si>
    <t xml:space="preserve">Плиты  ТРЕХКОНФОРОЧНЫЕ </t>
  </si>
  <si>
    <t>ПЭ-0,51ШП</t>
  </si>
  <si>
    <t>ПЭ-0,51ШП-1</t>
  </si>
  <si>
    <t>ПЭ-0,51Ш</t>
  </si>
  <si>
    <t>ПЭ-0,36ШП</t>
  </si>
  <si>
    <t>ПЭ-0,36Ш</t>
  </si>
  <si>
    <t>ПЭ-0,48ШП-03</t>
  </si>
  <si>
    <t>ПЭ-0,48ШП</t>
  </si>
  <si>
    <t>ПЭ-0,48Ш</t>
  </si>
  <si>
    <t>ПЭ-0,48ШБ</t>
  </si>
  <si>
    <t>ПЭ-0,48ШУП</t>
  </si>
  <si>
    <t>0,48м², 150л, 12+3,75 кВт, 980х800х850мм, передние и верхние облицовки - н/сталь</t>
  </si>
  <si>
    <t>ПЭ-0,54ШП</t>
  </si>
  <si>
    <t>ПЭ-0,54Ш</t>
  </si>
  <si>
    <t>3. ПЛИТЫ ИНДУКЦИОННЫЕ</t>
  </si>
  <si>
    <t>Плита индукционная ЧЕТЫРЕХКОНФОРОЧНАЯ</t>
  </si>
  <si>
    <t>ПЭИ-0,42C</t>
  </si>
  <si>
    <t xml:space="preserve">14 кВт, 760х820х980мм, полностью н/сталь </t>
  </si>
  <si>
    <t>4.  ПАРОКОНВЕКТОМАТЫ БОЙЛЕРНОГО ТИПА</t>
  </si>
  <si>
    <t>Пароконвектомат</t>
  </si>
  <si>
    <t>ПКН-6</t>
  </si>
  <si>
    <t xml:space="preserve">Подставка под пароконвектомат </t>
  </si>
  <si>
    <t>ППП-10</t>
  </si>
  <si>
    <t>835х700х633мм, н/сталь</t>
  </si>
  <si>
    <t>ПКН-10</t>
  </si>
  <si>
    <t>ШЖЭ-0,68П-03</t>
  </si>
  <si>
    <t>0,68м², 5 кВт, 1000х800х1050мм, без перегородки, передние и верхние облицовки - н/сталь</t>
  </si>
  <si>
    <t>ШЖЭ-0,68ЕП</t>
  </si>
  <si>
    <t>0,68м², 5 кВт, 1000х800х1050мм, передние и верхние облицовки - н/сталь</t>
  </si>
  <si>
    <t>ШЖЭ-0,68П-04</t>
  </si>
  <si>
    <t>0,68м², 5 кВт, 1000х800х1050мм, без перегородки, со стеклом, передние и верхние облицовки - н/сталь</t>
  </si>
  <si>
    <t>ШЖЭ-0,68Е</t>
  </si>
  <si>
    <t>0,68м², 5 кВт, 1000х800х1050мм, облицовки и шкаф - н/сталь</t>
  </si>
  <si>
    <t>ШЖЭ-0,68КП-03</t>
  </si>
  <si>
    <t>ШЖЭ-0,68К-03</t>
  </si>
  <si>
    <t>2ШЖЭ-1,36П-03</t>
  </si>
  <si>
    <t>1,36м², 10 кВт, 1000х800х1535мм, без перегородки, передние и верхние облицовки - н/сталь</t>
  </si>
  <si>
    <t>2ШЖЭ-1,36ЕП</t>
  </si>
  <si>
    <t>1,36м², 10 кВт, 1000х800х1535мм, передние и верхние облицовки - н/сталь</t>
  </si>
  <si>
    <t>2ШЖЭ-1,36П-04</t>
  </si>
  <si>
    <t>1,36м², 10 кВт, 1000х800х1535мм, без перегородки, со стеклом, передние и верхние облицовки - н/сталь</t>
  </si>
  <si>
    <t>2ШЖЭ-1,36Е</t>
  </si>
  <si>
    <t>1,36м², 10 кВт, 1000х800х1535мм, облицовки и шкаф - н/сталь</t>
  </si>
  <si>
    <t>2ШЖЭ-1,0УП</t>
  </si>
  <si>
    <t>1,36м², 9 кВт, 830х700х1467мм, с пароувлажнением, передние и верхние облицовки - н/сталь</t>
  </si>
  <si>
    <t>2ШЖЭ-1,36КП-03</t>
  </si>
  <si>
    <t>2ШЖЭ-1,36К-03</t>
  </si>
  <si>
    <t>3ШЖЭ-2,04П</t>
  </si>
  <si>
    <t>2,04м², 15 кВт, 1000х820х1710мм, передние и верхние облицовки - н/сталь</t>
  </si>
  <si>
    <t>3ШЖЭ-2,04</t>
  </si>
  <si>
    <t>2,04м², 15 кВт, 1000х820х1710мм, облицовки и шкаф - н/сталь</t>
  </si>
  <si>
    <t>3ШЖЭ-2,04КП-03</t>
  </si>
  <si>
    <t>3ШЖЭ-2,04К-03</t>
  </si>
  <si>
    <t xml:space="preserve">6. СКОВОРОДЫ ЭЛЕКТРИЧЕСКИЕ </t>
  </si>
  <si>
    <t xml:space="preserve">Эл. сковороды С ЧУГУННОЙ ЧАШЕЙ </t>
  </si>
  <si>
    <t>СЭЧ-0,25</t>
  </si>
  <si>
    <t>6 кВт, 38л, 1000х800х850мм, передняя облицовка и крышка - н/сталь</t>
  </si>
  <si>
    <t>СЭЧ-0,25Н</t>
  </si>
  <si>
    <t>6 кВт, 38л, 1000х800х850мм, облицовки и крышка - н/сталь</t>
  </si>
  <si>
    <t>СЭЧ-0,25В</t>
  </si>
  <si>
    <t>СЭЧ-0,45</t>
  </si>
  <si>
    <t>12 кВт, 85л, 1440х800х850мм, передняя облицовка и крышка - н/сталь</t>
  </si>
  <si>
    <t>СЭЧ-0,45Н</t>
  </si>
  <si>
    <t>12 кВт, 85л, 1440х800х850мм, облицовки и крышка - н/сталь</t>
  </si>
  <si>
    <t>СЭЧ-0,45В</t>
  </si>
  <si>
    <t>12 кВт, 85л, 1400х800х850мм, облицовки и крышка - н/сталь</t>
  </si>
  <si>
    <t>6 кВт, 38л, 1000х800х850мм, бескаркасная, н/сталь</t>
  </si>
  <si>
    <t>СЭ-0,35Н</t>
  </si>
  <si>
    <t>6,3 кВт, 63л, 805х800х850 мм, бескаркасная, н/сталь</t>
  </si>
  <si>
    <t>12 кВт, 85л, 1440х800х850мм, бескаркасная, н/сталь</t>
  </si>
  <si>
    <t>Эл. сковороды СО СВАРНОЙ ЧАШЕЙ  из черного металла</t>
  </si>
  <si>
    <t>СЭ-0,25</t>
  </si>
  <si>
    <t>4,8 кВт, 38л, 1000х800х850мм, передняя облицовка и крышка - н/сталь</t>
  </si>
  <si>
    <t>СЭ-0,25Н</t>
  </si>
  <si>
    <t>4,8 кВт, 38л, 1000х800х850мм, облицовки и крышка - н/сталь</t>
  </si>
  <si>
    <t>СЭ-0,45</t>
  </si>
  <si>
    <t>9,6 кВт, 85л, 1440х800х850 мм, передняя облицовка и крышка - н/сталь</t>
  </si>
  <si>
    <t>СЭ-0,45Н</t>
  </si>
  <si>
    <t>9,6 кВт, 85л, 1440х800х850 мм, облицовки и крышка - н/сталь</t>
  </si>
  <si>
    <t xml:space="preserve">7. ПОВЕРХНОСТИ ЖАРОЧНЫЕ </t>
  </si>
  <si>
    <t>Поверхность СПЛОШНАЯ, ЧУГУННАЯ</t>
  </si>
  <si>
    <t>ПЖ-0,24П</t>
  </si>
  <si>
    <t>6 кВт, 0,24м², 500х800х850мм, краш.металл</t>
  </si>
  <si>
    <t>ПЖ-0,24</t>
  </si>
  <si>
    <t>6 кВт, 0,24м², 500х800х850мм, облицовки - н/сталь</t>
  </si>
  <si>
    <t>ПЖ-0,24И</t>
  </si>
  <si>
    <t>6 кВт, 0,24м², 500х800х850мм, инвентарная полка, облицовки - н/сталь</t>
  </si>
  <si>
    <t>Поверхность РИФЛЕНАЯ, ЧУГУННАЯ</t>
  </si>
  <si>
    <t>ПЖР-0,24П</t>
  </si>
  <si>
    <t>ПЖР-0,24</t>
  </si>
  <si>
    <t>ПЖР-0,24И</t>
  </si>
  <si>
    <t>8. ОБОРУДОВАНИЕ ДЛЯ КЕЙТЕРИНГА</t>
  </si>
  <si>
    <t>3,2 кВт, 0,12м², 1050х471х850мм, н/сталь</t>
  </si>
  <si>
    <t xml:space="preserve">9. ХЛЕБОПЕКАРНОЕ ОБОРУДОВАНИЕ </t>
  </si>
  <si>
    <t>МИНИ-ПЕЧЬ ХЛЕБОПЕКАРНАЯ</t>
  </si>
  <si>
    <t>МХП-100</t>
  </si>
  <si>
    <t>6,25 кВт, 1000х830х1300мм, 100 кг/смена, краш.металл</t>
  </si>
  <si>
    <t xml:space="preserve">Шкаф Пекарский </t>
  </si>
  <si>
    <t>ШПЭ-2,04</t>
  </si>
  <si>
    <t>19,2 кВт, 1180х1010х1620мм,  54 кг/ч, краш.металл</t>
  </si>
  <si>
    <t xml:space="preserve">10. КОТЛЫ ПИЩЕВАРОЧНЫЕ ЭЛЕКТРИЧЕСКИЕ </t>
  </si>
  <si>
    <t>КЭ-60Ц</t>
  </si>
  <si>
    <t>КЭ-100Ц</t>
  </si>
  <si>
    <t>15 кВт, 100л, 700х800х850мм, облицовки - н/сталь</t>
  </si>
  <si>
    <t>КЭ-150Ц</t>
  </si>
  <si>
    <t>18,9 кВт 150л (75+75), 1500х800х850мм, облицовки - из  н/сталь</t>
  </si>
  <si>
    <t>КЭ-200Ц</t>
  </si>
  <si>
    <t>30 кВт, 200л (100+100), 1500х800х850мм, облицовки - н/сталь</t>
  </si>
  <si>
    <t>КЭ-100К</t>
  </si>
  <si>
    <t>15 кВт, 100л, 800х800х850мм, облицовки - н/сталь</t>
  </si>
  <si>
    <t>КЭ-160К</t>
  </si>
  <si>
    <t>24 кВт, 160л,1200х800х850мм, облицовки - н/сталь</t>
  </si>
  <si>
    <t>КЭ-250К</t>
  </si>
  <si>
    <t>30 кВт, 250л, 1500х800х850мм, облицовки - н/сталь</t>
  </si>
  <si>
    <t>КЭ-100</t>
  </si>
  <si>
    <t>КЭ-160</t>
  </si>
  <si>
    <t>24 кВт, 160л, 1200х800х850мм, облицовки - н/сталь</t>
  </si>
  <si>
    <t>КЭ-250</t>
  </si>
  <si>
    <t>КЭ-400</t>
  </si>
  <si>
    <t>30 кВт, 400л, 1670х800х1000мм, облицовки - н/сталь</t>
  </si>
  <si>
    <t>КП-160П</t>
  </si>
  <si>
    <t>160л, 1200х800х850мм, краш.металл</t>
  </si>
  <si>
    <t>КП-250П</t>
  </si>
  <si>
    <t>250л, 1500х800х850мм, краш.металл</t>
  </si>
  <si>
    <t>КП-400</t>
  </si>
  <si>
    <t>400л, 1670х800х1080мм, облицовки - н/сталь</t>
  </si>
  <si>
    <t>11. ОБОРУДОВАНИЕ НА ТВЕРДОМ ТОПЛИВЕ</t>
  </si>
  <si>
    <t>100л, 700х800х910мм, н/сталь</t>
  </si>
  <si>
    <t>60л, 700х860х850мм, н/сталь</t>
  </si>
  <si>
    <t>12.  ПОСУДОМОЕЧНАЯ МАШИНА</t>
  </si>
  <si>
    <t>640х840х1400мм, 16,3 кВт, 720 тарелок/час</t>
  </si>
  <si>
    <t xml:space="preserve">660х615х850мм, с мойкой </t>
  </si>
  <si>
    <t>660х615х850мм, с полкой под кассеты</t>
  </si>
  <si>
    <t xml:space="preserve">13. СТОЛЫ ПРОИЗВОДСТВЕННЫЕ </t>
  </si>
  <si>
    <t>Столы производственные</t>
  </si>
  <si>
    <t>СП-8</t>
  </si>
  <si>
    <t>940х600х850мм, столешница-н/сталь</t>
  </si>
  <si>
    <t>СП-10</t>
  </si>
  <si>
    <t>1000х600х850мм, древесная подкладка, столешница-н/сталь</t>
  </si>
  <si>
    <t>СП-10-2</t>
  </si>
  <si>
    <t>1200х600х850мм, столешница-н/сталь</t>
  </si>
  <si>
    <t>СП-43</t>
  </si>
  <si>
    <t>600х600х850мм, борт, столешница - н/сталь</t>
  </si>
  <si>
    <t>СП-42</t>
  </si>
  <si>
    <t xml:space="preserve">400х800х850мм, борт  с 3-х сторон, столешница - н/сталь </t>
  </si>
  <si>
    <t>СП-7</t>
  </si>
  <si>
    <t>1350х800х850мм, столешница-н/сталь</t>
  </si>
  <si>
    <t>СП-45</t>
  </si>
  <si>
    <t xml:space="preserve">1000х600х850мм, борт, столешница - н/сталь </t>
  </si>
  <si>
    <t>СП-13-01</t>
  </si>
  <si>
    <t>1200х800х850мм, 1 решётчатая полка</t>
  </si>
  <si>
    <t>СП-46</t>
  </si>
  <si>
    <t xml:space="preserve">1200х600х850мм, борт  с 3-х сторон, столешница - н/сталь  </t>
  </si>
  <si>
    <t>СП-47</t>
  </si>
  <si>
    <t xml:space="preserve">1500х600х850мм, борт -  с 3-х сторон, столешница - н/сталь </t>
  </si>
  <si>
    <t>СП-14</t>
  </si>
  <si>
    <t>1500х800х850мм, борт, столешница - н/сталь</t>
  </si>
  <si>
    <t>СП-41</t>
  </si>
  <si>
    <t>1200х600х850мм, 2 полки, облицовки с 3-х сторон, столешница - н/сталь</t>
  </si>
  <si>
    <t>Для очистки картофеля</t>
  </si>
  <si>
    <t>СП-16</t>
  </si>
  <si>
    <t xml:space="preserve">1350х800х700мм, 4 емкости, столешница - н/сталь </t>
  </si>
  <si>
    <t>СП-30</t>
  </si>
  <si>
    <t>1200х740х850мм, 1 емкость, столешница - н/сталь</t>
  </si>
  <si>
    <t>Стол-тумба</t>
  </si>
  <si>
    <t>СПР-4</t>
  </si>
  <si>
    <t>1200х600х870мм, 2 двери, 3 ящика, тумба, н/сталь</t>
  </si>
  <si>
    <t>Столы с ЯЩИКАМИ</t>
  </si>
  <si>
    <t>СПЯ-1200В</t>
  </si>
  <si>
    <t>1200х600х850мм, 2 ящика, н/сталь</t>
  </si>
  <si>
    <t xml:space="preserve">Для СБОРА ОСТАТКОВ ПИЩИ </t>
  </si>
  <si>
    <t>СП-15</t>
  </si>
  <si>
    <t>1200х800х850мм, 1 отверстие</t>
  </si>
  <si>
    <t>СП-44</t>
  </si>
  <si>
    <t>600х600х850, борт, 1 отверстие,  столешница - н/сталь</t>
  </si>
  <si>
    <t xml:space="preserve">Для ПЕРЕБОРКИ КРУП </t>
  </si>
  <si>
    <t>СП-17</t>
  </si>
  <si>
    <t xml:space="preserve">1350х800х850мм, борт с 3-х сторон, столешница - н/стали </t>
  </si>
  <si>
    <t>ПЕРЕДВИЖНЫЕ для холодных закусок</t>
  </si>
  <si>
    <t>СП-18</t>
  </si>
  <si>
    <t>1200х800х870мм, н/сталь</t>
  </si>
  <si>
    <t xml:space="preserve">Стол  СБОРНО-РАЗБОРНЫЙ </t>
  </si>
  <si>
    <t>СПР-6 6/12</t>
  </si>
  <si>
    <t>1200х600х800мм, полка, столешница - н/сталь</t>
  </si>
  <si>
    <t xml:space="preserve">СТОЛ НЕЙТРАЛЬНЫЙ  </t>
  </si>
  <si>
    <t>СН-2</t>
  </si>
  <si>
    <t xml:space="preserve">1150х700х900 мм, с направляющими, н/сталь </t>
  </si>
  <si>
    <t xml:space="preserve">СТОЛ КАССОВЫЙ </t>
  </si>
  <si>
    <t xml:space="preserve">СК-2 </t>
  </si>
  <si>
    <t xml:space="preserve">1150х700х900мм, с направляющими, н/сталь </t>
  </si>
  <si>
    <t>Вставка межсекционная</t>
  </si>
  <si>
    <t>ВСМ-210ИП</t>
  </si>
  <si>
    <t>210х800х850мм, столешница - н/сталь</t>
  </si>
  <si>
    <t>ВСМ-420ИП</t>
  </si>
  <si>
    <t>420х800х850мм, столешница - н/сталь</t>
  </si>
  <si>
    <t xml:space="preserve">Ванны ОДНОСЕКЦИОННЫЕ, сварные  </t>
  </si>
  <si>
    <t>ВМ-1А</t>
  </si>
  <si>
    <t>570х520х850мм, внутренние 500х450х200 мм, 45л, мойка - н/сталь</t>
  </si>
  <si>
    <t>ВМ-1Б-1</t>
  </si>
  <si>
    <t>570х520х850мм, внутренние 500х450х350мм, 79 л, мойка - н/сталь</t>
  </si>
  <si>
    <t xml:space="preserve">ВМС-1Г </t>
  </si>
  <si>
    <t>1200х630х870мм, внутренние 500х600х400мм, столешница - н/сталь</t>
  </si>
  <si>
    <t>ВМ-1</t>
  </si>
  <si>
    <t>570х520х850 мм, внутренние 500х450х400мм, 90л, мойка - н/сталь</t>
  </si>
  <si>
    <t>ВМ-1Б</t>
  </si>
  <si>
    <t>570х800х850мм, внутренние 500х730х350мм, 135л, мойка - н/сталь</t>
  </si>
  <si>
    <t xml:space="preserve">Ванны ОДНОСЕКЦИОННЫЕ, цельнотянутые  </t>
  </si>
  <si>
    <t>1ВМ-6/6/2,5</t>
  </si>
  <si>
    <t>600х600х850мм, внутренние 500х400х250мм, 50 л, н/сталь</t>
  </si>
  <si>
    <t>1ВМ-12/6/2,5</t>
  </si>
  <si>
    <t>1200х600х850мм, внутренние 500х400х250мм, 100л, столешница, н/сталь</t>
  </si>
  <si>
    <t xml:space="preserve">Ванны ОДНОСЕКЦИОННЫЕ </t>
  </si>
  <si>
    <t>ВМП-400В</t>
  </si>
  <si>
    <t>400х600х850мм, глубина 350мм, мойка - н/сталь</t>
  </si>
  <si>
    <t>ВМ-1200В-01</t>
  </si>
  <si>
    <t>1200х800х850мм, глубина 400мм, н/сталь</t>
  </si>
  <si>
    <t xml:space="preserve">Ванны ДВУХСЕКЦИОННЫЕ, сварные </t>
  </si>
  <si>
    <t>ВМ-2А</t>
  </si>
  <si>
    <t>1100х520х850мм, глубина 200мм, 2 х 45л, мойка - н/сталь</t>
  </si>
  <si>
    <t>ВМ-2Б-1</t>
  </si>
  <si>
    <t>1100х520х850мм, глубина 350мм, 2 х 79л, мойка - н/сталь</t>
  </si>
  <si>
    <t>ВМ-2</t>
  </si>
  <si>
    <t>1100х520х850мм, глубина 400мм, 2 х 90л, мойка - н/сталь</t>
  </si>
  <si>
    <t>ВМ-2Б</t>
  </si>
  <si>
    <t>1100х800х850мм, глубина 350мм, 2 х 115л, мойка - н/сталь</t>
  </si>
  <si>
    <t>ВМ-2Б-2</t>
  </si>
  <si>
    <t>1300х800х850мм, глубина 350мм, мойка - н/сталь</t>
  </si>
  <si>
    <t>Ванны ДВУХСЕКЦИОННЫЕ, цельнотянутые</t>
  </si>
  <si>
    <t>2ВМ-12/6/2,5</t>
  </si>
  <si>
    <t>1200х600х850мм, глубина 250мм, 2 х 50л, н/сталь</t>
  </si>
  <si>
    <t xml:space="preserve">Ванны ТРЕХСЕКЦИОННЫЕ, сварные </t>
  </si>
  <si>
    <t>ВМ-3А</t>
  </si>
  <si>
    <t>1630х520х850 мм, глубина 200мм, 3 х 45л, мойка - н/сталь</t>
  </si>
  <si>
    <t>ВМ-3Б-1</t>
  </si>
  <si>
    <t>1630х520х850мм, глубина 350мм, 3 х 79л, мойка - н/сталь</t>
  </si>
  <si>
    <t>ВМ-3</t>
  </si>
  <si>
    <t>1630х520х850мм, глубина 400мм, 3 х 90л, мойка - н/сталь</t>
  </si>
  <si>
    <t>Ванна со стойкой для подвешивания туш</t>
  </si>
  <si>
    <t>ВСК</t>
  </si>
  <si>
    <t xml:space="preserve">1800х800х2000мм, неразборная, 10 крючков, н/сталь </t>
  </si>
  <si>
    <t>Ванны ОДНОСЕКЦИОННЫЕ, разборные</t>
  </si>
  <si>
    <t>ВМР-1А</t>
  </si>
  <si>
    <t>570х520х850мм, внутренние 500х450х200мм, мойка - н/сталь</t>
  </si>
  <si>
    <t>ВМР-1Б-1</t>
  </si>
  <si>
    <t>570х800х850мм, внутренние 500х730х350мм, мойка - н/сталь</t>
  </si>
  <si>
    <t>ВМР-1Б</t>
  </si>
  <si>
    <t>Ванны ДВУХСЕКЦИОННЫЕ, разборные</t>
  </si>
  <si>
    <t>ВМР-2А</t>
  </si>
  <si>
    <t>ВМР-2Б-1</t>
  </si>
  <si>
    <t>1100х520х850мм, глубина 350 мм, 2 х 79л, мойка - н/сталь</t>
  </si>
  <si>
    <t>ВМР-2Б</t>
  </si>
  <si>
    <t>ВМР-2Б-2</t>
  </si>
  <si>
    <t>Ванны ТРЕХСЕКЦИОННЫЕ, разборные</t>
  </si>
  <si>
    <t>ВМР-3А</t>
  </si>
  <si>
    <t>1630х520х850мм, глубина 200мм, 3 х 45л, мойка - н/сталь</t>
  </si>
  <si>
    <t>ВМР-3Б-1</t>
  </si>
  <si>
    <t>ВМР-3Б-2</t>
  </si>
  <si>
    <t>1800х600х850мм, глубина 350мм, мойка - н/сталь</t>
  </si>
  <si>
    <t>ВМР-3Б</t>
  </si>
  <si>
    <t>1630х800х850 мм, глубина 350мм, 3 х 140,5л, мойка - н/сталь</t>
  </si>
  <si>
    <t xml:space="preserve">15.  Т Е Л Е Ж К И  </t>
  </si>
  <si>
    <t>Тележки СЕРВИРОВОЧНЫЕ</t>
  </si>
  <si>
    <t>ТСП-2</t>
  </si>
  <si>
    <t>ТСП-2Н</t>
  </si>
  <si>
    <t>ТСП-3</t>
  </si>
  <si>
    <t>950х600х900мм, 3 полки - 780х500х830мм, полки - н/сталь</t>
  </si>
  <si>
    <t>ТСП-2-2</t>
  </si>
  <si>
    <t>1100х725х890мм, 2 полки -  652х842х40мм, полки - н/сталь</t>
  </si>
  <si>
    <t>Тележка ДЛЯ ТРАНСПОРТИРОВКИ КОТЛОВ</t>
  </si>
  <si>
    <t>ТК-150</t>
  </si>
  <si>
    <t>500х500х850мм, платформа 502х502мм, грузоподъемность 150 кг, стойки - н/сталь</t>
  </si>
  <si>
    <t>Тележки ДЛЯ ПЕРЕВОЗКИ ПОСУДЫ</t>
  </si>
  <si>
    <t>ТСП-20</t>
  </si>
  <si>
    <t>1389х565х1272мм, 3-х секционная, н/сталь</t>
  </si>
  <si>
    <t>Шпилька для сбора посуды</t>
  </si>
  <si>
    <t>СПР-16-01</t>
  </si>
  <si>
    <t>600х450х1570мм, 12 подносов, н/сталь</t>
  </si>
  <si>
    <t>Тележка СКЛАДСКАЯ</t>
  </si>
  <si>
    <t>ТГ-150</t>
  </si>
  <si>
    <t xml:space="preserve">1000х630х1000мм, платформа - 800х630мм, краш. металл </t>
  </si>
  <si>
    <t>ТП-100</t>
  </si>
  <si>
    <t>1150х606х1160мм, грузоподъемность 100 кг, пищевой металл</t>
  </si>
  <si>
    <t>16.  С Т Е Л Л А Ж И</t>
  </si>
  <si>
    <t>Для хранения  ЛОТКОВ С ХЛЕБОМ</t>
  </si>
  <si>
    <t>ССК-3</t>
  </si>
  <si>
    <t>1564х650х2100мм, 20 лотков, краш.металл</t>
  </si>
  <si>
    <t>СХ-800В</t>
  </si>
  <si>
    <t>800х460х1740мм, 9 лотков, краш.металл</t>
  </si>
  <si>
    <t>Тележка ДЛЯ ХРАНЕНИЯ ЛОТКОВ С ХЛЕБОМ</t>
  </si>
  <si>
    <t>СХП-14</t>
  </si>
  <si>
    <t>920х800х1450мм, 14 лотков, краш.металл</t>
  </si>
  <si>
    <t>Для хранения  СТОЛОВОЙ ПОСУДЫ</t>
  </si>
  <si>
    <t>ССК-1</t>
  </si>
  <si>
    <t>1620х600х1600мм, 5 полок по 4 кассеты, поддон - н/сталь</t>
  </si>
  <si>
    <t>ССК-1Н</t>
  </si>
  <si>
    <t>1620х600х1600мм, 5 полок по 4 кассеты, н/сталь</t>
  </si>
  <si>
    <t>Для хранения ПРОДУКТОВ</t>
  </si>
  <si>
    <t>ССК-4</t>
  </si>
  <si>
    <t>1200х600х1600мм, 4 полки - н/сталь</t>
  </si>
  <si>
    <t>Для хранения КУХОННОЙ ПОСУДЫ</t>
  </si>
  <si>
    <t>ССК-2</t>
  </si>
  <si>
    <t>1200х600х1600мм, 4 полки-решетки - н/сталь</t>
  </si>
  <si>
    <t xml:space="preserve">Для хранения ПОВАРСКОГО ИНВЕНТАРЯ </t>
  </si>
  <si>
    <t>СПИ-В</t>
  </si>
  <si>
    <t>800х600х1600мм, полки - н/сталь</t>
  </si>
  <si>
    <t xml:space="preserve">Для хранения и сушки кухонной посуды </t>
  </si>
  <si>
    <t>СКИ-В</t>
  </si>
  <si>
    <t xml:space="preserve">Передвижные  </t>
  </si>
  <si>
    <t>Стеллаж передвижной для противней</t>
  </si>
  <si>
    <t>СП-16В</t>
  </si>
  <si>
    <t>710х655х1610 мм, 16 направляющих, н/сталь</t>
  </si>
  <si>
    <t>Для ХОЛОДНЫХ ЗАКУСОК</t>
  </si>
  <si>
    <t>ССК-6</t>
  </si>
  <si>
    <t xml:space="preserve">1250х550х1360мм, н/сталь </t>
  </si>
  <si>
    <t>ССК-6П</t>
  </si>
  <si>
    <t>1250х550х1360мм, противни - н/сталь</t>
  </si>
  <si>
    <t>УНИВЕРСАЛЬНЫЙ для хранения посуды</t>
  </si>
  <si>
    <t>ССКП-1</t>
  </si>
  <si>
    <t xml:space="preserve">1195х600х1435мм, 3 полки по 4 кассеты, н/сталь </t>
  </si>
  <si>
    <t>Для хранения и сушки СТОЛОВОЙ ПОСУДЫ</t>
  </si>
  <si>
    <t>СПП</t>
  </si>
  <si>
    <t>970х687х1600мм, 18 посудосушителей, н/сталь</t>
  </si>
  <si>
    <t>СПП-02</t>
  </si>
  <si>
    <t>Для хранения СТОЛОВОЙ ПОСУДЫ</t>
  </si>
  <si>
    <t>СР-7</t>
  </si>
  <si>
    <t>1156х605х1600мм, 16 посудосушителей, н/сталь</t>
  </si>
  <si>
    <t>ССКПР-1</t>
  </si>
  <si>
    <t>1190х600х1435мм, 12 посудосушителей, н/сталь</t>
  </si>
  <si>
    <t>Для хранения  КУХОННОЙ ПОСУДЫ</t>
  </si>
  <si>
    <t>ССКР-11</t>
  </si>
  <si>
    <t>1500х800х1800мм, полки-решетка - н/сталь</t>
  </si>
  <si>
    <t>CР4 4/6</t>
  </si>
  <si>
    <t xml:space="preserve">618х368х1830мм, 4 полки </t>
  </si>
  <si>
    <t>СР4 4/8</t>
  </si>
  <si>
    <t xml:space="preserve">818х368х1830мм, 4 полки </t>
  </si>
  <si>
    <t>СР4 4/10</t>
  </si>
  <si>
    <t xml:space="preserve">1018х368х1830мм, 4 полки </t>
  </si>
  <si>
    <t>СР4 4/12</t>
  </si>
  <si>
    <t xml:space="preserve">1218х368х1830мм, 4 полки </t>
  </si>
  <si>
    <t>СР4 6/10</t>
  </si>
  <si>
    <t xml:space="preserve">1018х618х1830мм, 4 полки </t>
  </si>
  <si>
    <t>СР4 6/12</t>
  </si>
  <si>
    <t xml:space="preserve">1218х618х1830мм,  4 полки </t>
  </si>
  <si>
    <t>СР4 8/12</t>
  </si>
  <si>
    <t xml:space="preserve">1218х818х1830мм, 4 полки </t>
  </si>
  <si>
    <t>Стеллаж ДЛЯ ХРАНЕНИЯ ХЛЕБА В ЛОТКАХ РАЗБОРНЫЙ</t>
  </si>
  <si>
    <t>ССКР-3П</t>
  </si>
  <si>
    <t>ССКР-3</t>
  </si>
  <si>
    <t>1564х650х2100мм, 20 лотков, н/сталь</t>
  </si>
  <si>
    <t>Стеллаж ДЛЯ ХРАНЕНИЯ КУХОННОЙ ПОСУДЫ</t>
  </si>
  <si>
    <t>ССКР-2</t>
  </si>
  <si>
    <t>1200х600х1600 мм, 4 полки-решетки, н/сталь</t>
  </si>
  <si>
    <t>17. Ш К А Ф Ы</t>
  </si>
  <si>
    <t>Шкаф  ДЛЯ БЕЛЬЯ</t>
  </si>
  <si>
    <t>ШХБ</t>
  </si>
  <si>
    <t>1050х630х1806мм, краш.металл</t>
  </si>
  <si>
    <t xml:space="preserve">Шкаф ДЛЯ ХРАНЕНИЯ  ХЛЕБА В ТАРЕЛКАХ </t>
  </si>
  <si>
    <t>ШХХ</t>
  </si>
  <si>
    <t>660х640х1956мм, 10 полок, краш.металл</t>
  </si>
  <si>
    <t xml:space="preserve">Шкаф ДЛЯ ХРАНЕНИЯ САХАРА В ТАРЕЛКАХ </t>
  </si>
  <si>
    <t>ШХС</t>
  </si>
  <si>
    <t>1260х530х1956мм, краш.металл</t>
  </si>
  <si>
    <t>Шкафы ДЛЯ ХРАНЕНИЯ ХЛЕБА В ЛОТКАХ</t>
  </si>
  <si>
    <t>ШХХ-2В</t>
  </si>
  <si>
    <t>810х480х1700мм, 7 полок, н/сталь</t>
  </si>
  <si>
    <t>ШХХ-1В</t>
  </si>
  <si>
    <t>1593х510х1700мм, 14 полок, н/сталь</t>
  </si>
  <si>
    <t xml:space="preserve">Стойка-шкаф для хранения                               УБОРОЧНОГО ИНВЕНТАРЯ </t>
  </si>
  <si>
    <t>СУИ</t>
  </si>
  <si>
    <t>600х500х1806мм, двухдверный, краш.металл</t>
  </si>
  <si>
    <t>500х500х1806мм, краш. металл</t>
  </si>
  <si>
    <t>МД-20,4</t>
  </si>
  <si>
    <t>800х500х1850мм, 4-х секционный, краш.металл</t>
  </si>
  <si>
    <t>МД-20,5</t>
  </si>
  <si>
    <t>1000х500х1850мм, 5-ти секционный, краш.металл</t>
  </si>
  <si>
    <t>МД-25,4</t>
  </si>
  <si>
    <t>1000х500х1850мм, 4-х секционный, краш.металл</t>
  </si>
  <si>
    <t>МД-25,5</t>
  </si>
  <si>
    <t>1250х500х1850мм, 5-ти секционный, краш.металл</t>
  </si>
  <si>
    <t>МД-33,1</t>
  </si>
  <si>
    <t>333х500х1850мм, 1-но секционный, краш.металл</t>
  </si>
  <si>
    <t>МД-33,2</t>
  </si>
  <si>
    <t>660х500х1850мм,2-х секционный, краш.металл</t>
  </si>
  <si>
    <t>МД-33,3</t>
  </si>
  <si>
    <t>990х500х1850мм, 3-х секционный, краш.металл</t>
  </si>
  <si>
    <t>МД-40,2</t>
  </si>
  <si>
    <t>800х500х1850мм, 2-х секционный, краш.металл</t>
  </si>
  <si>
    <t>МД-40,3</t>
  </si>
  <si>
    <t>1200х500х1850мм, 3-х секционный, краш.металл</t>
  </si>
  <si>
    <t>Шкафы двойные гардеробные</t>
  </si>
  <si>
    <t>2МД-20,4</t>
  </si>
  <si>
    <t>800х1000х1850 мм, 4-х секционный, двойной, краш.металл</t>
  </si>
  <si>
    <t>2МД-20,5</t>
  </si>
  <si>
    <t>1000х1000х1850мм, 5-ти секционный, двойной, краш.металл</t>
  </si>
  <si>
    <t>2МД-25,4</t>
  </si>
  <si>
    <t>1000х1000х1850 мм, 4-х секционный, двойной, краш.металл</t>
  </si>
  <si>
    <t>2МД-25,5</t>
  </si>
  <si>
    <t>1250х1000х1850мм, 5-ти секционный, двойной, краш.металл</t>
  </si>
  <si>
    <t>2МД-33,1</t>
  </si>
  <si>
    <t>333х1000х1850 мм, 1-но секционный, двойной, краш.металл</t>
  </si>
  <si>
    <t>2МД-33,2</t>
  </si>
  <si>
    <t>660х1000х1850мм, 2-х секционный, двойной, краш.металл</t>
  </si>
  <si>
    <t>2МД-33,3</t>
  </si>
  <si>
    <t xml:space="preserve">990х1000х1850мм, 3-х секционный, двойной, краш.металл </t>
  </si>
  <si>
    <t>2МД-40,2</t>
  </si>
  <si>
    <t>800х1000х1850мм, 2-х секционный, двойной, краш.металл</t>
  </si>
  <si>
    <t>Шкафы ДЛЯ ОДЕЖДЫ, вентилируемые</t>
  </si>
  <si>
    <t>МДв-20,4</t>
  </si>
  <si>
    <t>800х500х1850мм, 4-х секционный, вентилируемый, краш.металл</t>
  </si>
  <si>
    <t>МДв-20,5</t>
  </si>
  <si>
    <t>1000х500х1850мм, 5-ти секционный, вентилируемый, краш.металл</t>
  </si>
  <si>
    <t>МДв-25,4</t>
  </si>
  <si>
    <t>1000х500х1850 мм, 4-х секционный, вентилируемый, краш.металл</t>
  </si>
  <si>
    <t>МДв-25,5</t>
  </si>
  <si>
    <t>1250х500х1850мм, 5-ти секционный, вентилируемый, краш.металл</t>
  </si>
  <si>
    <t>МДв-33,1</t>
  </si>
  <si>
    <t>333х500х1850мм, 1-но секционный, вентилируемый, краш.металл</t>
  </si>
  <si>
    <t>МДв-33,2</t>
  </si>
  <si>
    <t>660х500х1850мм, 2-х секционный, вентилируемый, краш. металл</t>
  </si>
  <si>
    <t>МДв-33,3</t>
  </si>
  <si>
    <t>990х500х1850мм, 3-х секционный, вентилируемый, краш.металл</t>
  </si>
  <si>
    <t>Шкафы ДЛЯ ОДЕЖДЫ вентилируемые двойные</t>
  </si>
  <si>
    <t>2МДв-20,4</t>
  </si>
  <si>
    <t>800х1000х1850мм, 4-х секционный, вентилируемый, двойной, краш.металл</t>
  </si>
  <si>
    <t>2МДв-20,5</t>
  </si>
  <si>
    <t>1000х1000х1850мм, 5-ти секционный, вентилируемый, двойной, краш.металл</t>
  </si>
  <si>
    <t>2МДв-25,4</t>
  </si>
  <si>
    <t>1000х1000х1850мм, 4-х секционный, вентилируемый, двойной, краш.металл</t>
  </si>
  <si>
    <t>2МДв-25,5</t>
  </si>
  <si>
    <t>1250х1000х1850мм, 5-ти секционный, вентилируемый, двойной, краш.металл</t>
  </si>
  <si>
    <t>2МДв-33,1</t>
  </si>
  <si>
    <t>333х1000х1850мм, 1-но секционный, вентилируемый, двойной, краш.металл</t>
  </si>
  <si>
    <t>2МДв-33,2</t>
  </si>
  <si>
    <t>660х1000х1850мм, 2-х секционный, вентилируемый, двойной, краш.металл</t>
  </si>
  <si>
    <t>2МДв-33,3</t>
  </si>
  <si>
    <t>990х1000х1850мм, 3-х секционный, вентилируемый, двойной, краш.металл</t>
  </si>
  <si>
    <t>СКАМЕЙКИ к шкафам МД</t>
  </si>
  <si>
    <t>МД-09.000-00</t>
  </si>
  <si>
    <t>666х250х380, верх проложен поролоном и обтянут кожзаменителем</t>
  </si>
  <si>
    <t>МД-09.000-01</t>
  </si>
  <si>
    <t>800х250х380 мм; верх проложен поролоном и обтянут кожзаменителем</t>
  </si>
  <si>
    <t>МД-09.000-02</t>
  </si>
  <si>
    <t>1000х250х380 мм., верх проложен поролоном и обтянут кожзаменителем</t>
  </si>
  <si>
    <t>МД-09.000-03</t>
  </si>
  <si>
    <t>1500х250х380 мм., верх проложен поролоном и обтянут кожзаменителем</t>
  </si>
  <si>
    <t>18.  М А Р М И Т Ы</t>
  </si>
  <si>
    <t>МАРМИТ ПЕРВЫХ БЛЮД                       двухконфорочный</t>
  </si>
  <si>
    <t>МЭ-1-0,18</t>
  </si>
  <si>
    <t xml:space="preserve">2 х 1,25 кВт, 1000х1020х1300мм, н/сталь                                                                                                               </t>
  </si>
  <si>
    <t>МАРМИТ ПЕРВЫХ БЛЮД двухконфорочный</t>
  </si>
  <si>
    <t>МЭ-1-0,18*</t>
  </si>
  <si>
    <t>МАРМИТ ПЕРВЫХ БЛЮД                       трехконфорочный</t>
  </si>
  <si>
    <t>МЭ-1-0,27</t>
  </si>
  <si>
    <t xml:space="preserve">3 х 1,25 кВт, 1500х1020х1300мм, н/сталь                                                                                                                                  </t>
  </si>
  <si>
    <t>МЭ-1-0,27*</t>
  </si>
  <si>
    <t>МЭС-2С-80</t>
  </si>
  <si>
    <t xml:space="preserve">1,5 кВт, 1100х1020х1300мм, 4 емкости, н/сталь </t>
  </si>
  <si>
    <t>МЭС-2С-80*</t>
  </si>
  <si>
    <t xml:space="preserve">МАРМИТ КОМБИНИРОВАННЫЙ ПЕРВЫХ И ВТОРЫХ БЛЮД                       </t>
  </si>
  <si>
    <t>МЭК-1</t>
  </si>
  <si>
    <t>МЭВ-2С-80</t>
  </si>
  <si>
    <t>МЭС-2И-80</t>
  </si>
  <si>
    <t xml:space="preserve">МАРМИТ ВТОРЫХ БЛЮД передвижной с комп. монтаж. частей  </t>
  </si>
  <si>
    <t>МЭВП-2С-80</t>
  </si>
  <si>
    <t>МЭВ-2С.1-110*</t>
  </si>
  <si>
    <t>ПОДОГРЕВАТЕЛИ ТАРЕЛОК</t>
  </si>
  <si>
    <t>ППТ-80М</t>
  </si>
  <si>
    <t>1 кВт, 766х400х900мм, 80 тарелок</t>
  </si>
  <si>
    <t>ППТ-160М</t>
  </si>
  <si>
    <t>2 кВт, 766х710х900мм, 160 тарелок</t>
  </si>
  <si>
    <t>19.  П Р И Л А В К И</t>
  </si>
  <si>
    <t>ПРИЛАВОК для столовых приборов и подносов</t>
  </si>
  <si>
    <t>ПСП-1</t>
  </si>
  <si>
    <t xml:space="preserve">550х700х1505мм, н/сталь </t>
  </si>
  <si>
    <t>ПРИЛАВОК холодильный высокотемпературный</t>
  </si>
  <si>
    <t>ПХВ-1-01</t>
  </si>
  <si>
    <t xml:space="preserve">750 Вт, 1150х1020х1300мм, объем ванны 0,044 куб.м, открытый, н/сталь </t>
  </si>
  <si>
    <t xml:space="preserve">Прилавок-витрина тепловая </t>
  </si>
  <si>
    <t>ПВТ-2</t>
  </si>
  <si>
    <t xml:space="preserve">300 Вт, 1150х1020х1600мм, закрытый, н/сталь </t>
  </si>
  <si>
    <t>Прилавок-витрина высокотемпературный</t>
  </si>
  <si>
    <t>ПХВ-2</t>
  </si>
  <si>
    <t xml:space="preserve">925 Вт, 1100х1020х1600мм, объем прилавка 0,34 куб.м, закрытый, н/сталь </t>
  </si>
  <si>
    <t>20. С Т О Й К И</t>
  </si>
  <si>
    <t>Стойка для хранения кухонного инвентаря</t>
  </si>
  <si>
    <t>СКИ-В-2</t>
  </si>
  <si>
    <t>СТОЙКА  для подвешивания мясных тушек</t>
  </si>
  <si>
    <t>СПТ</t>
  </si>
  <si>
    <t xml:space="preserve">1793х793х1973мм, неразборная, 10 крючков, н/сталь </t>
  </si>
  <si>
    <t>СПТР-1</t>
  </si>
  <si>
    <t xml:space="preserve">1793х793х1973мм, разборная, 10 крючков, н/сталь </t>
  </si>
  <si>
    <t>21. ПО Д Т О В А Р Н И К И</t>
  </si>
  <si>
    <t>ПОДСТАВКА ПОДСОБНАЯ под наплитные котлы</t>
  </si>
  <si>
    <t>ПП-1</t>
  </si>
  <si>
    <t xml:space="preserve">500х350х500мм, решетчатая, краш. металл </t>
  </si>
  <si>
    <t xml:space="preserve">ПОДТОВАРНИКИ </t>
  </si>
  <si>
    <t>ПТ-500</t>
  </si>
  <si>
    <t>750х500х400мм, полка - н/сталь</t>
  </si>
  <si>
    <t>ПТ-1000-1</t>
  </si>
  <si>
    <t>ПТ-1200</t>
  </si>
  <si>
    <t>1200х400х420мм, полка - н/сталь</t>
  </si>
  <si>
    <t>ПТ-1500</t>
  </si>
  <si>
    <t>1500х1000х300мм, полка - н/сталь</t>
  </si>
  <si>
    <t>22. Л А Р И</t>
  </si>
  <si>
    <t>ЛАРИ металлические</t>
  </si>
  <si>
    <t>ЛХК</t>
  </si>
  <si>
    <t>1050х630х850мм, краш.металл</t>
  </si>
  <si>
    <t>ЛБ</t>
  </si>
  <si>
    <t>ЛКР</t>
  </si>
  <si>
    <t>1500х600х1100мм, н/сталь</t>
  </si>
  <si>
    <t>23. ПРОЧАЯ ПРОДУКЦИЯ</t>
  </si>
  <si>
    <t>БАК для пищевых отходов</t>
  </si>
  <si>
    <t>Б-1</t>
  </si>
  <si>
    <t>540х325х366мм, с крышкой, н/сталь</t>
  </si>
  <si>
    <t>ЯЩИК-НОСИЛКИ для овощей</t>
  </si>
  <si>
    <t>ЯН-2</t>
  </si>
  <si>
    <t xml:space="preserve">1600х570х600мм, перфорированный, емкость - н/сталь </t>
  </si>
  <si>
    <t xml:space="preserve">КОНТЕЙНЕР для овощей </t>
  </si>
  <si>
    <t>К-2</t>
  </si>
  <si>
    <t>1003х803х500мм, н/сталь</t>
  </si>
  <si>
    <t xml:space="preserve">ЯЩИК-НОСИЛКИ для мяса и рыбы </t>
  </si>
  <si>
    <t>ЯН-1</t>
  </si>
  <si>
    <t>1600х570х600мм, емкость - н/сталь</t>
  </si>
  <si>
    <t>ЯН-3</t>
  </si>
  <si>
    <t xml:space="preserve">1690х518х830мм, 5 емкостей, н/сталь </t>
  </si>
  <si>
    <t>СПИРАЛЬ в сборе с керамикой</t>
  </si>
  <si>
    <t>с керамикой, сковородам СЭЧ</t>
  </si>
  <si>
    <t>с керамикой, к конфорке КЭ-0,09</t>
  </si>
  <si>
    <t>с керамикой, к конфорке КЭ-0,12</t>
  </si>
  <si>
    <t>с керамикой, к конфорке КЭ-0,17</t>
  </si>
  <si>
    <t>СПИРАЛЬ в сборе без керамических изделий</t>
  </si>
  <si>
    <t>без керамических изделий, к сковородам СЭЧ</t>
  </si>
  <si>
    <t>без керамических изделий, к конфорке КЭ-0,09</t>
  </si>
  <si>
    <t>без керамических изделий, к конфорке КЭ-0,12</t>
  </si>
  <si>
    <t>без керамических изделий, к конфорке КЭ-0,17</t>
  </si>
  <si>
    <t>Конфорки ЧУГУННЫЕ  в сборе со спиралью</t>
  </si>
  <si>
    <t>КЭ-0,09/2,5</t>
  </si>
  <si>
    <t>300х300мм, 2,5кВт</t>
  </si>
  <si>
    <t>КЭ-0,12/3</t>
  </si>
  <si>
    <t>290х420мм, 3кВт</t>
  </si>
  <si>
    <t>КЭ-0,17/4</t>
  </si>
  <si>
    <t>320х530мм, 4кВт</t>
  </si>
  <si>
    <t>Конфорки ЧУГУННЫЕ  в сборе с тэном</t>
  </si>
  <si>
    <t xml:space="preserve">Конфорки ТЭНОВЫЕ </t>
  </si>
  <si>
    <t>ККЭ-0,12/3,1</t>
  </si>
  <si>
    <t xml:space="preserve">ТЭНы из н/стали </t>
  </si>
  <si>
    <t xml:space="preserve">ККЭ-0,17/4,1   </t>
  </si>
  <si>
    <t>ФОРМА №7 для выпечки хлеба</t>
  </si>
  <si>
    <t>Мк-7</t>
  </si>
  <si>
    <t xml:space="preserve">0,3 кг, пищевой металл </t>
  </si>
  <si>
    <t>ПЕСКОЛОВКИ  для промывки песка</t>
  </si>
  <si>
    <t xml:space="preserve">П-1 </t>
  </si>
  <si>
    <t xml:space="preserve">П-2 </t>
  </si>
  <si>
    <t>1100х400х300мм, под МОК-600, н/сталь</t>
  </si>
  <si>
    <t xml:space="preserve">ВКЛАДЫШИ перфорированные </t>
  </si>
  <si>
    <t>ВП-1-01</t>
  </si>
  <si>
    <t>328х412х344мм, перфорированный, н/сталь</t>
  </si>
  <si>
    <t>ВП-2-01</t>
  </si>
  <si>
    <t>500х500х344 мм, перфорированный, н/сталь</t>
  </si>
  <si>
    <t xml:space="preserve">КАССЕТА  под вкладыши </t>
  </si>
  <si>
    <t>К-КП</t>
  </si>
  <si>
    <t>336х540х432мм, н/сталь</t>
  </si>
  <si>
    <t>Местный вентиляционный отсос</t>
  </si>
  <si>
    <t>ВМО-1,2</t>
  </si>
  <si>
    <t>1200х780х580мм, диаметр патрубка 150мм, размеры фильтра 160х300мм, н/сталь</t>
  </si>
  <si>
    <t>Ручка к переключателю</t>
  </si>
  <si>
    <t>Термоограничитель</t>
  </si>
  <si>
    <t>Овоскоп</t>
  </si>
  <si>
    <t>ОВ-30</t>
  </si>
  <si>
    <t>100 Вт, 570х265х120мм, н/сталь</t>
  </si>
  <si>
    <t>Стерилизатор для ножей</t>
  </si>
  <si>
    <t>СТН-18</t>
  </si>
  <si>
    <t>15 Вт, 500х155х615мм, н/сталь</t>
  </si>
  <si>
    <t>П Р О Т И В Н И</t>
  </si>
  <si>
    <t>ЕМКОСТЬ К ЭЛ. ПЛИТАМ</t>
  </si>
  <si>
    <t>530х325х35мм, пищевой металл</t>
  </si>
  <si>
    <t>ПРОТИВНИ</t>
  </si>
  <si>
    <t>ШЖЭ-0,68П.00.381</t>
  </si>
  <si>
    <t>680х500х30мм, пищевой металл</t>
  </si>
  <si>
    <t>ШЖЭ-0,68.00.381</t>
  </si>
  <si>
    <t>680х500х30 мм, н/сталь</t>
  </si>
  <si>
    <t>650х530х50мм, н/сталь</t>
  </si>
  <si>
    <t>650х530х60мм, н/сталь</t>
  </si>
  <si>
    <t>650х530х70мм, н/сталь</t>
  </si>
  <si>
    <t>650х530х80мм, н/сталь</t>
  </si>
  <si>
    <t>630х440х50мм, н/сталь</t>
  </si>
  <si>
    <t>630х440х60мм, н/сталь</t>
  </si>
  <si>
    <t>630х440х70мм, н/сталь</t>
  </si>
  <si>
    <t>630х440х80мм, н/сталь</t>
  </si>
  <si>
    <t>550х460х60мм, н/сталь</t>
  </si>
  <si>
    <t>550х460х70мм, н/сталь</t>
  </si>
  <si>
    <t>550х460х80мм, н/сталь</t>
  </si>
  <si>
    <t>475х536х31мм, н/сталь</t>
  </si>
  <si>
    <t>475х536х50мм, н/сталь</t>
  </si>
  <si>
    <t>475х536х60мм, н/сталь</t>
  </si>
  <si>
    <t>475х536х80мм, н/сталь</t>
  </si>
  <si>
    <t>ПР-2</t>
  </si>
  <si>
    <t>ПР-3</t>
  </si>
  <si>
    <t>460х470х40мм, н/сталь</t>
  </si>
  <si>
    <t>ПР-4</t>
  </si>
  <si>
    <t>480х670х80мм, н/сталь</t>
  </si>
  <si>
    <t>ПР-6</t>
  </si>
  <si>
    <t>600х380х80мм, н/сталь</t>
  </si>
  <si>
    <t>ПР-7</t>
  </si>
  <si>
    <t>420х300х80мм, н/сталь</t>
  </si>
  <si>
    <t>ПР-8</t>
  </si>
  <si>
    <t>450х340х50мм, н/сталь</t>
  </si>
  <si>
    <t>ПР-10</t>
  </si>
  <si>
    <t>460х660х30мм, н/сталь</t>
  </si>
  <si>
    <t>ПР-11</t>
  </si>
  <si>
    <t>315х640х74мм, н/сталь</t>
  </si>
  <si>
    <t>ПР-12</t>
  </si>
  <si>
    <t>475х565х45мм, н/сталь</t>
  </si>
  <si>
    <t>ПР-13</t>
  </si>
  <si>
    <t>610х405х50мм, н/сталь</t>
  </si>
  <si>
    <t>ПР-14</t>
  </si>
  <si>
    <t>750х550х50мм, н/сталь</t>
  </si>
  <si>
    <t>24. П О Л К И</t>
  </si>
  <si>
    <t>ПО-950</t>
  </si>
  <si>
    <t>950х300мм, полка-лист, н/сталь</t>
  </si>
  <si>
    <t>Для СТОЛОВОЙ ПОСУДЫ</t>
  </si>
  <si>
    <t>ПС-900</t>
  </si>
  <si>
    <t>880х270х150мм, с боковыми облицовками, н/сталь</t>
  </si>
  <si>
    <t>ПС-600</t>
  </si>
  <si>
    <t>580х270х150мм, с боковыми облицовками, н/сталь</t>
  </si>
  <si>
    <t>Полки  НАВЕСНЫЕ</t>
  </si>
  <si>
    <t>ПН-1-3*6</t>
  </si>
  <si>
    <t>600х300х600мм, внутр.полка - сплошная, н/сталь</t>
  </si>
  <si>
    <t>ПН-1-3*9</t>
  </si>
  <si>
    <t>900х300х600мм, внутр.полка - сплошная, н/сталь</t>
  </si>
  <si>
    <t>Для КРЫШЕК</t>
  </si>
  <si>
    <t>ПК-600</t>
  </si>
  <si>
    <t>600х350х300мм, перфорированная, 15 секций, н/сталь</t>
  </si>
  <si>
    <t>ПН-2-3*12</t>
  </si>
  <si>
    <t>1200х300х600мм, н/сталь</t>
  </si>
  <si>
    <t>ПН-4-4*12</t>
  </si>
  <si>
    <t>1200х400х600мм, 2 двери - оргстекло, внутр.полка - сплошная, н/сталь</t>
  </si>
  <si>
    <t>9,45 кВт, 60л, 700х800х850мм, облицовки - н/сталь</t>
  </si>
  <si>
    <t>12 кВт, 920х851х1108мм, 10 гастроемкостей, н/сталь</t>
  </si>
  <si>
    <t>СЭ-0,25Н-01</t>
  </si>
  <si>
    <t>СЭ-0,45Н-01</t>
  </si>
  <si>
    <t>640х400х1000мм, краш.металл</t>
  </si>
  <si>
    <t>1000х630х280 мм, полка - н/сталь</t>
  </si>
  <si>
    <t>КЭ-160К-6</t>
  </si>
  <si>
    <t>18,9 кВт, 160л,1200х800х850мм, облицовки - н/сталь</t>
  </si>
  <si>
    <t>КЭ-250К-6</t>
  </si>
  <si>
    <t>18,9 кВт, 250л, 1500х800х850мм, облицовки - н/сталь</t>
  </si>
  <si>
    <t>КЭ-400К</t>
  </si>
  <si>
    <t>КЭ-160-6</t>
  </si>
  <si>
    <t>18,9 кВт, 160л, 1200х800х850мм, облицовки - н/сталь</t>
  </si>
  <si>
    <t>КЭ-250-6</t>
  </si>
  <si>
    <t>КЭ-100КП</t>
  </si>
  <si>
    <t>КЭ-160КП</t>
  </si>
  <si>
    <t>КЭ-250КП</t>
  </si>
  <si>
    <t>КЭ-400КП</t>
  </si>
  <si>
    <t>КЭ-100П</t>
  </si>
  <si>
    <t>КЭ-160П</t>
  </si>
  <si>
    <t>КЭ-250П</t>
  </si>
  <si>
    <t>КЭ-400П</t>
  </si>
  <si>
    <t>950х600х900мм, 2 полки - 800х500х350мм, полки - н/сталь</t>
  </si>
  <si>
    <t>950х600х900мм, 2 полки - 800х500х350мм, н/сталь</t>
  </si>
  <si>
    <t>0,24м², 6+2,5 кВт, 550х800х850мм, передние и верхние облицовки - н/сталь</t>
  </si>
  <si>
    <t>0,34м², 8+5 кВт, 1000х800х850мм, передние и верхние облицовки - н/сталь</t>
  </si>
  <si>
    <t>0,51м², 12+5 кВт, 1200х800х850мм, верхние облицовки - н/сталь</t>
  </si>
  <si>
    <t>0,51м², 12+5 кВт, 1200х800х850мм, передние и верхние облицовки - н/сталь</t>
  </si>
  <si>
    <t>0,51м², 12+5 кВт, 1200х800х850мм, облицовки и шкаф - н/сталь</t>
  </si>
  <si>
    <t>0,36м², 10+5 кВт, 1000х800х850мм, передние и верхние облицовки - н/сталь</t>
  </si>
  <si>
    <t>0,36м², 10+5 кВт, 1000х800х850мм, облицовки и шкаф - н/сталь</t>
  </si>
  <si>
    <t>0,48м², 12+3,75 кВт, 1200х800х850мм, рабочий стол - н/сталь</t>
  </si>
  <si>
    <t>0,48м², 12+5 кВт, 1200х800х850мм, передние и верхние облицовки - н/сталь</t>
  </si>
  <si>
    <t>0,48м², 12+5 кВт, 1200х800х850мм, облицовки и шкаф - н/сталь</t>
  </si>
  <si>
    <t>0,48м², 12+4,5 кВт, 1000х733Х865мм, бескаркасная, облицовки и шкаф - н/сталь</t>
  </si>
  <si>
    <t>0,54м², 15+5 кВт, 1200х800х850мм, передние и верхние облицовки - н/сталь</t>
  </si>
  <si>
    <t>0,54м², 15+5 кВт, 1200х800х850мм, облицовки и шкаф - н/сталь</t>
  </si>
  <si>
    <t>630х400х300мм, под МОК-150, МОК-300, н/сталь</t>
  </si>
  <si>
    <t>9 кВт, 920х851х802мм, 6 гастроемкостей, н/сталь</t>
  </si>
  <si>
    <t>Шкафы ОДНОСЕКЦИОННЫЕ (объем 0,15 м3)</t>
  </si>
  <si>
    <t>Шкафы ДВУХСЕКЦИОННЫЕ, разборные  (объем 0,3 м3)</t>
  </si>
  <si>
    <t>Шкафы ТРЕХСЕКЦИОННЫЕ, разборные  (объем 0,45 м3)</t>
  </si>
  <si>
    <r>
      <t xml:space="preserve">Котлы пищеварочные эл.                          </t>
    </r>
    <r>
      <rPr>
        <sz val="12"/>
        <rFont val="Arial"/>
        <family val="2"/>
        <charset val="204"/>
      </rPr>
      <t>С НЕГЕРМЕТИЧНОЙ КРЫШКОЙ</t>
    </r>
    <r>
      <rPr>
        <sz val="11"/>
        <rFont val="Arial"/>
        <family val="2"/>
        <charset val="204"/>
      </rPr>
      <t>, тип "кастрюля", варочный сосуд цилиндрической формы</t>
    </r>
  </si>
  <si>
    <r>
      <t xml:space="preserve">Котлы пищеварочные эл.                                   </t>
    </r>
    <r>
      <rPr>
        <sz val="12"/>
        <rFont val="Arial"/>
        <family val="2"/>
        <charset val="204"/>
      </rPr>
      <t>С НЕГЕРМЕТИЧНОЙ КРЫШКОЙ</t>
    </r>
    <r>
      <rPr>
        <sz val="11"/>
        <rFont val="Arial"/>
        <family val="2"/>
        <charset val="204"/>
      </rPr>
      <t>, тип "кастрюля", варочный сосуд имеет прямоугольную форму</t>
    </r>
  </si>
  <si>
    <r>
      <t xml:space="preserve">Котлы пищеварочные </t>
    </r>
    <r>
      <rPr>
        <sz val="12"/>
        <rFont val="Arial"/>
        <family val="2"/>
        <charset val="204"/>
      </rPr>
      <t>ПАРОВЫЕ</t>
    </r>
    <r>
      <rPr>
        <sz val="11"/>
        <rFont val="Arial"/>
        <family val="2"/>
        <charset val="204"/>
      </rPr>
      <t xml:space="preserve"> с герметичной крышкой, тип "скороварка"</t>
    </r>
  </si>
  <si>
    <t>Эл. сковорода С ЧАШЕЙ ИЗ Н/СТАЛИ</t>
  </si>
  <si>
    <t>Плиты ДВУХКОНФОРОЧНЫЕ</t>
  </si>
  <si>
    <r>
      <t xml:space="preserve">Стационарные </t>
    </r>
    <r>
      <rPr>
        <sz val="14"/>
        <rFont val="Arial"/>
        <family val="2"/>
        <charset val="204"/>
      </rPr>
      <t>(неразборные - сварные)</t>
    </r>
  </si>
  <si>
    <r>
      <t xml:space="preserve">Стационарные </t>
    </r>
    <r>
      <rPr>
        <sz val="14"/>
        <rFont val="Arial"/>
        <family val="2"/>
        <charset val="204"/>
      </rPr>
      <t>(сборно-разборные модели)</t>
    </r>
  </si>
  <si>
    <t>Стеллажи РАЗБОРНЫЕ  полностью из нержавеющей стали</t>
  </si>
  <si>
    <t>ШГ-1 (2х2,5)</t>
  </si>
  <si>
    <t>2 х 1,25 кВт, 1000х1020х1300мм, н/сталь                                                                                                                                     С КОМПЛЕКТОМ К-1-02, К2-02: верхние полки, направляющие д/подносов</t>
  </si>
  <si>
    <t xml:space="preserve">3 х 1,25 кВт, 1500х1020х1300мм, н/сталь                                                                                                                                  С КОМПЛЕКТОМ К-1-03, К2-03: верхние полки, направляющие д/подносов, </t>
  </si>
  <si>
    <t>3 х 0,5 кВт, 1100х1020х1300мм, 4 емкости, н/сталь                                                                                                                      С КОМПЛЕКТОМ К-1-01, К2-01: верхние полки, направляющие д/подносов</t>
  </si>
  <si>
    <t>2,25 кВт, 1200х1020х1300мм, н/сталь                                                                                                                        С КОМПЛЕКТОМ: К-1 - верхняя полка; К-2 - дорожка; 2 гасторемкости GN1/1-150(100) или GN1/2-150(100)</t>
  </si>
  <si>
    <t>1,5 кВт, 1100х1020х1300мм, н/сталь                                                                                                                                      С КОМПЛЕКТОМ К-1-01, К2-01: верх. полки, направляющие д/подносов</t>
  </si>
  <si>
    <t>1,5 кВт, 1100х1020х1300мм, 5 емкостей, инвентарный шкаф, н/сталь                                                                 С КОМПЛЕКТОМ К-1-01, К2-01: верхние полки, направляющие д/подносов</t>
  </si>
  <si>
    <t>1,5 кВт, 1100х1020х1300мм, передвижной, н/сталь                                                                                                                                                                  С КОМПЛЕКТОМ К-1-01, К2-01: верх. полки, направляющие д/подносов</t>
  </si>
  <si>
    <t>3 х 0,5 кВт, 1500х1020х1300мм, 7 емкостей, н/сталь                                                                                                            С КОМПЛЕКТОМ К-1-01, К2-01: верх. полки, направляющие д/подносов, 1500х1020х1300мм, 3х0,5кВт, разогрев-20мин, +35 +85С, 7 емкостей GN, н/сталь</t>
  </si>
  <si>
    <t>АШГ 8.030.034 (GN1/1)</t>
  </si>
  <si>
    <t>Полки ОТКРЫТЫЕ (с боковыми бортами, h=60 мм)</t>
  </si>
  <si>
    <t>Полки  НАВЕСНЫЕ (в комплект входят посудосушители)</t>
  </si>
  <si>
    <t>Шкафы гардеробные</t>
  </si>
  <si>
    <t>5. ШКАФЫ ЖАРОЧНЫЕ ЭЛЕКТРИЧЕСКИЕ</t>
  </si>
  <si>
    <t>Стеллажи серии СР-4 позволяют создавать многосекционные модели путем присоединения к основной секции одной или нескольких дополнительных, благодаря перфорации на стойках и полках возможно моделировать стеллажи разной конфигурации и устанавливать в любом порядке, а также менять высоту полок</t>
  </si>
  <si>
    <t>Шкаф серии МД, 2МД представляет собой одну или несколько секции, каждая из которых имеет запираемую дверь с вентилируемыми отверстиями, полку д/головных уборов, перекладину д/плечиков и прочей одежды, полку д/обуви. Шкафы изготавливаются в разборном виде. Комплектуются ключевыми замками, кол-во ключей 3 шт. Стенки, дверки, крыша, днище изготовлены из штампованной листовой углеродистой стали, толщ. 0,8 мм. Окрашены порошковой краской серого цвета. В вентилируемых шкафах имеется вентиляц.отверстие с патрубком 100 мм для присоединения к системе вентиляции. Комплектуются патрубком и фланцем.</t>
  </si>
  <si>
    <t>14. ВАННЫ МОЕЧНЫЕ</t>
  </si>
  <si>
    <t>МАРМИТ ВТОРЫХ БЛЮД                     тип нагрева "сухой"</t>
  </si>
  <si>
    <t>КЭ-160КП-6</t>
  </si>
  <si>
    <t>КЭ-250КП-6</t>
  </si>
  <si>
    <t>18,9 кВт, 160л,1200х800х850мм, рабочий стол - н/сталь</t>
  </si>
  <si>
    <t>18,9 кВт, 250л, 1500х800х850мм, рабочий стол - н/сталь</t>
  </si>
  <si>
    <t>15 кВт, 100л, 800х800х850мм, рабочий стол - н/сталь</t>
  </si>
  <si>
    <t>24 кВт, 160л,1200х800х850мм, рабочий стол - н/сталь</t>
  </si>
  <si>
    <t>30 кВт, 250л, 1500х800х850мм,  рабочий стол - н/сталь</t>
  </si>
  <si>
    <t>30 кВт, 400л, 1670х800х1000мм,  рабочий стол - н/сталь</t>
  </si>
  <si>
    <t>30 кВт, 250л, 1500х800х850мм, рабочий стол - н/сталь</t>
  </si>
  <si>
    <t>30 кВт, 400л, 1670х800х1000мм, рабочий стол - н/сталь</t>
  </si>
  <si>
    <t>Конфорки чугунные - чугун. литьё, 2 тэна и теплоизоляционный материал. Во всех моделях плит: рабочая t конфорок - 400 С; максимальная t  ж/шкафа - 300 С. Жарочные шкафы комплектуются 4-мя емкостями АШГ 8.030.034. Внутренние размеры всех ж/шкафов (кроме плит ПЭ-0,24ШП,  ПЭ-0,48ШБ)  - 690*567*350мм. Напряжение - 380/220В.</t>
  </si>
  <si>
    <t>Сварные чаши - пищевой металл, в днище сковороды установлены тэны. На сковороде с чугунной чашей установлены спирали с керамическими изделиями. Наличие опрокидывающего механизма во всех изделиях. Рабочая t -  280С, напряжение 380/220В (СЭ-0,35Н - 380В с нулевым проводом). Каркас - крашеный металл, кроме изделий с аббревиатурой "В". Маркировка "01" - чаша улучшенного вида</t>
  </si>
  <si>
    <r>
      <t xml:space="preserve">Котлы пищеварочные эл.                           </t>
    </r>
    <r>
      <rPr>
        <sz val="12"/>
        <rFont val="Arial"/>
        <family val="2"/>
        <charset val="204"/>
      </rPr>
      <t>С ГЕРМЕТИЧНОЙ КРЫШКОЙ</t>
    </r>
    <r>
      <rPr>
        <sz val="11"/>
        <rFont val="Arial"/>
        <family val="2"/>
        <charset val="204"/>
      </rPr>
      <t>, тип "скороварка",  варочный сосуд имеет прямоугольную форму</t>
    </r>
  </si>
  <si>
    <t xml:space="preserve">ТЕЛЕЖКА ПОДЪЕМНАЯ                            для загрузки/разгрузки котлов </t>
  </si>
  <si>
    <t>МАРМИТ ВТОРЫХ БЛЮД                          тип нагрева "сухой"</t>
  </si>
  <si>
    <t>МАРМИТЫ ВТОРЫХ БЛЮД                       тип нагрева "паровой"</t>
  </si>
  <si>
    <t xml:space="preserve">МАРМИТ ВТОРЫХ БЛЮД                           с инвентарным шкафом                 </t>
  </si>
  <si>
    <t>МАРМИТЫ ВТОРЫХ БЛЮД,                      тип нагрева "паровой"</t>
  </si>
  <si>
    <t xml:space="preserve">КОМПЛЕКТ ТАРЫ для продуктов </t>
  </si>
  <si>
    <t>Шкафы ТРЕХСЕКЦИОННЫЕ,                      с конвекцией</t>
  </si>
  <si>
    <t>Шкафы ДВУХСЕКЦИОННЫЕ,                           с конвекцией</t>
  </si>
  <si>
    <t>Шкафы ОДНОСЕКЦИОННЫЕ,                               с конвекцией</t>
  </si>
  <si>
    <t>ООО «Маспит»
  тел. (8452) 65-22-20,
(495)778 92 20    
+7 919 410 6701 (Москва) 
+7 917 305 01 55 (Саратов)  
 www.maspit.ru     E-mail:maspit@yandex</t>
  </si>
  <si>
    <t>П Р А Й С - Л И С Т  на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</si>
</sst>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.5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5"/>
      <name val="Arial"/>
      <family val="2"/>
      <charset val="204"/>
    </font>
    <font>
      <sz val="14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60">
    <xf numFmtId="0" fontId="0" fillId="0" borderId="0" xfId="0"/>
    <xf numFmtId="0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/>
    <xf numFmtId="0" fontId="6" fillId="2" borderId="11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0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8" fillId="0" borderId="32" xfId="1" applyFont="1" applyFill="1" applyBorder="1" applyAlignment="1" applyProtection="1">
      <alignment horizontal="left" vertical="distributed"/>
    </xf>
    <xf numFmtId="0" fontId="8" fillId="0" borderId="3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distributed" wrapText="1"/>
    </xf>
    <xf numFmtId="0" fontId="6" fillId="0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distributed" wrapText="1"/>
    </xf>
    <xf numFmtId="0" fontId="8" fillId="0" borderId="11" xfId="0" applyFont="1" applyFill="1" applyBorder="1" applyAlignment="1">
      <alignment horizontal="left" vertical="distributed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wrapText="1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distributed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 wrapText="1"/>
    </xf>
    <xf numFmtId="0" fontId="8" fillId="0" borderId="26" xfId="1" applyFont="1" applyFill="1" applyBorder="1" applyAlignment="1" applyProtection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distributed" wrapText="1"/>
    </xf>
    <xf numFmtId="0" fontId="8" fillId="0" borderId="26" xfId="0" applyFont="1" applyFill="1" applyBorder="1" applyAlignment="1">
      <alignment horizontal="left" vertical="distributed" wrapText="1"/>
    </xf>
    <xf numFmtId="0" fontId="6" fillId="0" borderId="14" xfId="0" applyFont="1" applyFill="1" applyBorder="1" applyAlignment="1">
      <alignment horizontal="left" vertical="distributed" wrapText="1"/>
    </xf>
    <xf numFmtId="0" fontId="6" fillId="0" borderId="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/>
    </xf>
    <xf numFmtId="4" fontId="13" fillId="0" borderId="8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4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0" fontId="6" fillId="2" borderId="19" xfId="0" applyFont="1" applyFill="1" applyBorder="1" applyAlignment="1">
      <alignment horizontal="left" vertical="distributed" wrapText="1"/>
    </xf>
    <xf numFmtId="0" fontId="6" fillId="0" borderId="32" xfId="0" applyFont="1" applyFill="1" applyBorder="1" applyAlignment="1">
      <alignment horizontal="left" vertical="distributed" wrapText="1"/>
    </xf>
    <xf numFmtId="0" fontId="8" fillId="2" borderId="32" xfId="0" applyFont="1" applyFill="1" applyBorder="1" applyAlignment="1">
      <alignment horizontal="left" vertical="distributed" wrapText="1"/>
    </xf>
    <xf numFmtId="0" fontId="8" fillId="0" borderId="19" xfId="0" applyFont="1" applyFill="1" applyBorder="1" applyAlignment="1">
      <alignment horizontal="left" vertical="distributed" wrapText="1"/>
    </xf>
    <xf numFmtId="0" fontId="8" fillId="0" borderId="19" xfId="0" applyFont="1" applyFill="1" applyBorder="1" applyAlignment="1">
      <alignment horizontal="left" vertical="center" wrapText="1"/>
    </xf>
    <xf numFmtId="17" fontId="9" fillId="3" borderId="3" xfId="0" applyNumberFormat="1" applyFont="1" applyFill="1" applyBorder="1" applyAlignment="1">
      <alignment horizontal="center" vertical="center"/>
    </xf>
    <xf numFmtId="0" fontId="0" fillId="0" borderId="0" xfId="0"/>
    <xf numFmtId="0" fontId="9" fillId="3" borderId="3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distributed" wrapText="1"/>
    </xf>
    <xf numFmtId="0" fontId="6" fillId="0" borderId="5" xfId="0" applyFont="1" applyFill="1" applyBorder="1" applyAlignment="1">
      <alignment horizontal="left" vertical="distributed" wrapText="1"/>
    </xf>
    <xf numFmtId="0" fontId="6" fillId="0" borderId="7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distributed" wrapText="1"/>
    </xf>
    <xf numFmtId="0" fontId="6" fillId="0" borderId="36" xfId="0" applyFont="1" applyFill="1" applyBorder="1" applyAlignment="1">
      <alignment horizontal="left" vertical="distributed" wrapText="1"/>
    </xf>
    <xf numFmtId="0" fontId="6" fillId="0" borderId="37" xfId="0" applyFont="1" applyFill="1" applyBorder="1" applyAlignment="1">
      <alignment horizontal="left" vertical="distributed" wrapText="1"/>
    </xf>
    <xf numFmtId="0" fontId="8" fillId="0" borderId="35" xfId="1" applyFont="1" applyFill="1" applyBorder="1" applyAlignment="1" applyProtection="1">
      <alignment horizontal="left" vertical="center" wrapText="1"/>
    </xf>
    <xf numFmtId="0" fontId="8" fillId="0" borderId="36" xfId="1" applyFont="1" applyFill="1" applyBorder="1" applyAlignment="1" applyProtection="1">
      <alignment horizontal="left" vertical="center" wrapText="1"/>
    </xf>
    <xf numFmtId="0" fontId="8" fillId="0" borderId="37" xfId="1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maspit.ru/o-nas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91</xdr:row>
      <xdr:rowOff>6804</xdr:rowOff>
    </xdr:from>
    <xdr:to>
      <xdr:col>3</xdr:col>
      <xdr:colOff>0</xdr:colOff>
      <xdr:row>91</xdr:row>
      <xdr:rowOff>171808</xdr:rowOff>
    </xdr:to>
    <xdr:sp macro="" textlink="">
      <xdr:nvSpPr>
        <xdr:cNvPr id="3" name="WordArt 25"/>
        <xdr:cNvSpPr>
          <a:spLocks noChangeArrowheads="1" noChangeShapeType="1" noTextEdit="1"/>
        </xdr:cNvSpPr>
      </xdr:nvSpPr>
      <xdr:spPr bwMode="auto">
        <a:xfrm>
          <a:off x="4238625" y="33915804"/>
          <a:ext cx="0" cy="16500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8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Lucida Console"/>
            </a:rPr>
            <a:t>НОВИНКА!</a:t>
          </a:r>
        </a:p>
      </xdr:txBody>
    </xdr:sp>
    <xdr:clientData/>
  </xdr:twoCellAnchor>
  <xdr:twoCellAnchor>
    <xdr:from>
      <xdr:col>3</xdr:col>
      <xdr:colOff>0</xdr:colOff>
      <xdr:row>105</xdr:row>
      <xdr:rowOff>266700</xdr:rowOff>
    </xdr:from>
    <xdr:to>
      <xdr:col>3</xdr:col>
      <xdr:colOff>0</xdr:colOff>
      <xdr:row>106</xdr:row>
      <xdr:rowOff>0</xdr:rowOff>
    </xdr:to>
    <xdr:sp macro="" textlink="">
      <xdr:nvSpPr>
        <xdr:cNvPr id="4" name="WordArt 30"/>
        <xdr:cNvSpPr>
          <a:spLocks noChangeArrowheads="1" noChangeShapeType="1" noTextEdit="1"/>
        </xdr:cNvSpPr>
      </xdr:nvSpPr>
      <xdr:spPr bwMode="auto">
        <a:xfrm>
          <a:off x="4238625" y="376047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16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Bookman Old Style"/>
            </a:rPr>
            <a:t>ЭКОНОМ-КЛАСС</a:t>
          </a:r>
        </a:p>
      </xdr:txBody>
    </xdr:sp>
    <xdr:clientData/>
  </xdr:twoCellAnchor>
  <xdr:twoCellAnchor>
    <xdr:from>
      <xdr:col>3</xdr:col>
      <xdr:colOff>0</xdr:colOff>
      <xdr:row>99</xdr:row>
      <xdr:rowOff>266700</xdr:rowOff>
    </xdr:from>
    <xdr:to>
      <xdr:col>3</xdr:col>
      <xdr:colOff>0</xdr:colOff>
      <xdr:row>101</xdr:row>
      <xdr:rowOff>38100</xdr:rowOff>
    </xdr:to>
    <xdr:sp macro="" textlink="">
      <xdr:nvSpPr>
        <xdr:cNvPr id="6" name="WordArt 78"/>
        <xdr:cNvSpPr>
          <a:spLocks noChangeArrowheads="1" noChangeShapeType="1" noTextEdit="1"/>
        </xdr:cNvSpPr>
      </xdr:nvSpPr>
      <xdr:spPr bwMode="auto">
        <a:xfrm>
          <a:off x="4238625" y="36080700"/>
          <a:ext cx="0" cy="533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16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Bookman Old Style"/>
            </a:rPr>
            <a:t>ЭКОНОМ-КЛАСС</a:t>
          </a:r>
        </a:p>
      </xdr:txBody>
    </xdr:sp>
    <xdr:clientData/>
  </xdr:twoCellAnchor>
  <xdr:twoCellAnchor>
    <xdr:from>
      <xdr:col>3</xdr:col>
      <xdr:colOff>729615</xdr:colOff>
      <xdr:row>265</xdr:row>
      <xdr:rowOff>0</xdr:rowOff>
    </xdr:from>
    <xdr:to>
      <xdr:col>3</xdr:col>
      <xdr:colOff>729615</xdr:colOff>
      <xdr:row>265</xdr:row>
      <xdr:rowOff>65021</xdr:rowOff>
    </xdr:to>
    <xdr:sp macro="" textlink="">
      <xdr:nvSpPr>
        <xdr:cNvPr id="7" name="WordArt 85"/>
        <xdr:cNvSpPr>
          <a:spLocks noChangeArrowheads="1" noChangeShapeType="1" noTextEdit="1"/>
        </xdr:cNvSpPr>
      </xdr:nvSpPr>
      <xdr:spPr bwMode="auto">
        <a:xfrm rot="-1031142">
          <a:off x="4968240" y="97326450"/>
          <a:ext cx="0" cy="6502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278</xdr:row>
      <xdr:rowOff>93345</xdr:rowOff>
    </xdr:from>
    <xdr:to>
      <xdr:col>3</xdr:col>
      <xdr:colOff>729615</xdr:colOff>
      <xdr:row>279</xdr:row>
      <xdr:rowOff>47743</xdr:rowOff>
    </xdr:to>
    <xdr:sp macro="" textlink="">
      <xdr:nvSpPr>
        <xdr:cNvPr id="8" name="WordArt 85"/>
        <xdr:cNvSpPr>
          <a:spLocks noChangeArrowheads="1" noChangeShapeType="1" noTextEdit="1"/>
        </xdr:cNvSpPr>
      </xdr:nvSpPr>
      <xdr:spPr bwMode="auto">
        <a:xfrm rot="-1031142">
          <a:off x="4968240" y="102401370"/>
          <a:ext cx="0" cy="33539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284</xdr:row>
      <xdr:rowOff>0</xdr:rowOff>
    </xdr:from>
    <xdr:to>
      <xdr:col>3</xdr:col>
      <xdr:colOff>729615</xdr:colOff>
      <xdr:row>285</xdr:row>
      <xdr:rowOff>0</xdr:rowOff>
    </xdr:to>
    <xdr:sp macro="" textlink="">
      <xdr:nvSpPr>
        <xdr:cNvPr id="9" name="WordArt 85"/>
        <xdr:cNvSpPr>
          <a:spLocks noChangeArrowheads="1" noChangeShapeType="1" noTextEdit="1"/>
        </xdr:cNvSpPr>
      </xdr:nvSpPr>
      <xdr:spPr bwMode="auto">
        <a:xfrm rot="-1031142">
          <a:off x="4968240" y="1045940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284</xdr:row>
      <xdr:rowOff>0</xdr:rowOff>
    </xdr:from>
    <xdr:to>
      <xdr:col>3</xdr:col>
      <xdr:colOff>729615</xdr:colOff>
      <xdr:row>284</xdr:row>
      <xdr:rowOff>59083</xdr:rowOff>
    </xdr:to>
    <xdr:sp macro="" textlink="">
      <xdr:nvSpPr>
        <xdr:cNvPr id="10" name="WordArt 85"/>
        <xdr:cNvSpPr>
          <a:spLocks noChangeArrowheads="1" noChangeShapeType="1" noTextEdit="1"/>
        </xdr:cNvSpPr>
      </xdr:nvSpPr>
      <xdr:spPr bwMode="auto">
        <a:xfrm rot="-1031142">
          <a:off x="4968240" y="1045940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284</xdr:row>
      <xdr:rowOff>0</xdr:rowOff>
    </xdr:from>
    <xdr:to>
      <xdr:col>3</xdr:col>
      <xdr:colOff>729615</xdr:colOff>
      <xdr:row>284</xdr:row>
      <xdr:rowOff>47743</xdr:rowOff>
    </xdr:to>
    <xdr:sp macro="" textlink="">
      <xdr:nvSpPr>
        <xdr:cNvPr id="11" name="WordArt 85"/>
        <xdr:cNvSpPr>
          <a:spLocks noChangeArrowheads="1" noChangeShapeType="1" noTextEdit="1"/>
        </xdr:cNvSpPr>
      </xdr:nvSpPr>
      <xdr:spPr bwMode="auto">
        <a:xfrm rot="-1031142">
          <a:off x="4968240" y="1045940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288</xdr:row>
      <xdr:rowOff>0</xdr:rowOff>
    </xdr:from>
    <xdr:to>
      <xdr:col>3</xdr:col>
      <xdr:colOff>729615</xdr:colOff>
      <xdr:row>289</xdr:row>
      <xdr:rowOff>0</xdr:rowOff>
    </xdr:to>
    <xdr:sp macro="" textlink="">
      <xdr:nvSpPr>
        <xdr:cNvPr id="12" name="WordArt 85"/>
        <xdr:cNvSpPr>
          <a:spLocks noChangeArrowheads="1" noChangeShapeType="1" noTextEdit="1"/>
        </xdr:cNvSpPr>
      </xdr:nvSpPr>
      <xdr:spPr bwMode="auto">
        <a:xfrm rot="-1031142">
          <a:off x="4968240" y="1061180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288</xdr:row>
      <xdr:rowOff>0</xdr:rowOff>
    </xdr:from>
    <xdr:to>
      <xdr:col>3</xdr:col>
      <xdr:colOff>729615</xdr:colOff>
      <xdr:row>288</xdr:row>
      <xdr:rowOff>59083</xdr:rowOff>
    </xdr:to>
    <xdr:sp macro="" textlink="">
      <xdr:nvSpPr>
        <xdr:cNvPr id="13" name="WordArt 85"/>
        <xdr:cNvSpPr>
          <a:spLocks noChangeArrowheads="1" noChangeShapeType="1" noTextEdit="1"/>
        </xdr:cNvSpPr>
      </xdr:nvSpPr>
      <xdr:spPr bwMode="auto">
        <a:xfrm rot="-1031142">
          <a:off x="4968240" y="1061180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288</xdr:row>
      <xdr:rowOff>0</xdr:rowOff>
    </xdr:from>
    <xdr:to>
      <xdr:col>3</xdr:col>
      <xdr:colOff>729615</xdr:colOff>
      <xdr:row>288</xdr:row>
      <xdr:rowOff>47743</xdr:rowOff>
    </xdr:to>
    <xdr:sp macro="" textlink="">
      <xdr:nvSpPr>
        <xdr:cNvPr id="14" name="WordArt 85"/>
        <xdr:cNvSpPr>
          <a:spLocks noChangeArrowheads="1" noChangeShapeType="1" noTextEdit="1"/>
        </xdr:cNvSpPr>
      </xdr:nvSpPr>
      <xdr:spPr bwMode="auto">
        <a:xfrm rot="-1031142">
          <a:off x="4968240" y="1061180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294</xdr:row>
      <xdr:rowOff>0</xdr:rowOff>
    </xdr:from>
    <xdr:to>
      <xdr:col>3</xdr:col>
      <xdr:colOff>729615</xdr:colOff>
      <xdr:row>295</xdr:row>
      <xdr:rowOff>0</xdr:rowOff>
    </xdr:to>
    <xdr:sp macro="" textlink="">
      <xdr:nvSpPr>
        <xdr:cNvPr id="15" name="WordArt 85"/>
        <xdr:cNvSpPr>
          <a:spLocks noChangeArrowheads="1" noChangeShapeType="1" noTextEdit="1"/>
        </xdr:cNvSpPr>
      </xdr:nvSpPr>
      <xdr:spPr bwMode="auto">
        <a:xfrm rot="-1031142">
          <a:off x="4968240" y="1084040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294</xdr:row>
      <xdr:rowOff>0</xdr:rowOff>
    </xdr:from>
    <xdr:to>
      <xdr:col>3</xdr:col>
      <xdr:colOff>729615</xdr:colOff>
      <xdr:row>294</xdr:row>
      <xdr:rowOff>59083</xdr:rowOff>
    </xdr:to>
    <xdr:sp macro="" textlink="">
      <xdr:nvSpPr>
        <xdr:cNvPr id="16" name="WordArt 85"/>
        <xdr:cNvSpPr>
          <a:spLocks noChangeArrowheads="1" noChangeShapeType="1" noTextEdit="1"/>
        </xdr:cNvSpPr>
      </xdr:nvSpPr>
      <xdr:spPr bwMode="auto">
        <a:xfrm rot="-1031142">
          <a:off x="4968240" y="1084040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294</xdr:row>
      <xdr:rowOff>0</xdr:rowOff>
    </xdr:from>
    <xdr:to>
      <xdr:col>3</xdr:col>
      <xdr:colOff>729615</xdr:colOff>
      <xdr:row>294</xdr:row>
      <xdr:rowOff>47743</xdr:rowOff>
    </xdr:to>
    <xdr:sp macro="" textlink="">
      <xdr:nvSpPr>
        <xdr:cNvPr id="17" name="WordArt 85"/>
        <xdr:cNvSpPr>
          <a:spLocks noChangeArrowheads="1" noChangeShapeType="1" noTextEdit="1"/>
        </xdr:cNvSpPr>
      </xdr:nvSpPr>
      <xdr:spPr bwMode="auto">
        <a:xfrm rot="-1031142">
          <a:off x="4968240" y="1084040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0</xdr:colOff>
      <xdr:row>19</xdr:row>
      <xdr:rowOff>6804</xdr:rowOff>
    </xdr:from>
    <xdr:to>
      <xdr:col>3</xdr:col>
      <xdr:colOff>0</xdr:colOff>
      <xdr:row>19</xdr:row>
      <xdr:rowOff>171808</xdr:rowOff>
    </xdr:to>
    <xdr:sp macro="" textlink="">
      <xdr:nvSpPr>
        <xdr:cNvPr id="20" name="WordArt 25"/>
        <xdr:cNvSpPr>
          <a:spLocks noChangeArrowheads="1" noChangeShapeType="1" noTextEdit="1"/>
        </xdr:cNvSpPr>
      </xdr:nvSpPr>
      <xdr:spPr bwMode="auto">
        <a:xfrm>
          <a:off x="4238625" y="6455229"/>
          <a:ext cx="0" cy="16500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8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Lucida Console"/>
            </a:rPr>
            <a:t>НОВИНКА!</a:t>
          </a:r>
        </a:p>
      </xdr:txBody>
    </xdr:sp>
    <xdr:clientData/>
  </xdr:twoCellAnchor>
  <xdr:twoCellAnchor>
    <xdr:from>
      <xdr:col>1</xdr:col>
      <xdr:colOff>2130742</xdr:colOff>
      <xdr:row>3</xdr:row>
      <xdr:rowOff>0</xdr:rowOff>
    </xdr:from>
    <xdr:to>
      <xdr:col>3</xdr:col>
      <xdr:colOff>4941188</xdr:colOff>
      <xdr:row>4</xdr:row>
      <xdr:rowOff>1</xdr:rowOff>
    </xdr:to>
    <xdr:sp macro="" textlink="">
      <xdr:nvSpPr>
        <xdr:cNvPr id="21" name="WordArt 5"/>
        <xdr:cNvSpPr>
          <a:spLocks noChangeArrowheads="1" noChangeShapeType="1" noTextEdit="1"/>
        </xdr:cNvSpPr>
      </xdr:nvSpPr>
      <xdr:spPr bwMode="auto">
        <a:xfrm>
          <a:off x="2606992" y="638175"/>
          <a:ext cx="6572821" cy="466726"/>
        </a:xfrm>
        <a:prstGeom prst="rect">
          <a:avLst/>
        </a:prstGeom>
        <a:noFill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1400" b="1" kern="10" spc="0">
            <a:ln w="25400">
              <a:solidFill>
                <a:srgbClr val="000080"/>
              </a:solidFill>
              <a:round/>
              <a:headEnd/>
              <a:tailEnd/>
            </a:ln>
            <a:solidFill>
              <a:srgbClr val="000080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0</xdr:colOff>
      <xdr:row>19</xdr:row>
      <xdr:rowOff>6804</xdr:rowOff>
    </xdr:from>
    <xdr:to>
      <xdr:col>3</xdr:col>
      <xdr:colOff>0</xdr:colOff>
      <xdr:row>19</xdr:row>
      <xdr:rowOff>171808</xdr:rowOff>
    </xdr:to>
    <xdr:sp macro="" textlink="">
      <xdr:nvSpPr>
        <xdr:cNvPr id="22" name="WordArt 25"/>
        <xdr:cNvSpPr>
          <a:spLocks noChangeArrowheads="1" noChangeShapeType="1" noTextEdit="1"/>
        </xdr:cNvSpPr>
      </xdr:nvSpPr>
      <xdr:spPr bwMode="auto">
        <a:xfrm>
          <a:off x="4238625" y="6455229"/>
          <a:ext cx="0" cy="16500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8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Lucida Console"/>
            </a:rPr>
            <a:t>НОВИНКА!</a:t>
          </a:r>
        </a:p>
      </xdr:txBody>
    </xdr:sp>
    <xdr:clientData/>
  </xdr:twoCellAnchor>
  <xdr:twoCellAnchor>
    <xdr:from>
      <xdr:col>1</xdr:col>
      <xdr:colOff>2130742</xdr:colOff>
      <xdr:row>3</xdr:row>
      <xdr:rowOff>0</xdr:rowOff>
    </xdr:from>
    <xdr:to>
      <xdr:col>3</xdr:col>
      <xdr:colOff>4941188</xdr:colOff>
      <xdr:row>4</xdr:row>
      <xdr:rowOff>1</xdr:rowOff>
    </xdr:to>
    <xdr:sp macro="" textlink="">
      <xdr:nvSpPr>
        <xdr:cNvPr id="23" name="WordArt 5"/>
        <xdr:cNvSpPr>
          <a:spLocks noChangeArrowheads="1" noChangeShapeType="1" noTextEdit="1"/>
        </xdr:cNvSpPr>
      </xdr:nvSpPr>
      <xdr:spPr bwMode="auto">
        <a:xfrm>
          <a:off x="2606992" y="638175"/>
          <a:ext cx="6572821" cy="466726"/>
        </a:xfrm>
        <a:prstGeom prst="rect">
          <a:avLst/>
        </a:prstGeom>
        <a:noFill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1400" b="1" kern="10" spc="0">
            <a:ln w="25400">
              <a:solidFill>
                <a:srgbClr val="000080"/>
              </a:solidFill>
              <a:round/>
              <a:headEnd/>
              <a:tailEnd/>
            </a:ln>
            <a:solidFill>
              <a:srgbClr val="000080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0</xdr:colOff>
      <xdr:row>95</xdr:row>
      <xdr:rowOff>6804</xdr:rowOff>
    </xdr:from>
    <xdr:to>
      <xdr:col>3</xdr:col>
      <xdr:colOff>0</xdr:colOff>
      <xdr:row>95</xdr:row>
      <xdr:rowOff>171808</xdr:rowOff>
    </xdr:to>
    <xdr:sp macro="" textlink="">
      <xdr:nvSpPr>
        <xdr:cNvPr id="24" name="WordArt 25"/>
        <xdr:cNvSpPr>
          <a:spLocks noChangeArrowheads="1" noChangeShapeType="1" noTextEdit="1"/>
        </xdr:cNvSpPr>
      </xdr:nvSpPr>
      <xdr:spPr bwMode="auto">
        <a:xfrm>
          <a:off x="4238625" y="35030229"/>
          <a:ext cx="0" cy="16500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8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Lucida Console"/>
            </a:rPr>
            <a:t>НОВИНКА!</a:t>
          </a:r>
        </a:p>
      </xdr:txBody>
    </xdr:sp>
    <xdr:clientData/>
  </xdr:twoCellAnchor>
  <xdr:twoCellAnchor>
    <xdr:from>
      <xdr:col>3</xdr:col>
      <xdr:colOff>0</xdr:colOff>
      <xdr:row>110</xdr:row>
      <xdr:rowOff>266700</xdr:rowOff>
    </xdr:from>
    <xdr:to>
      <xdr:col>3</xdr:col>
      <xdr:colOff>0</xdr:colOff>
      <xdr:row>111</xdr:row>
      <xdr:rowOff>0</xdr:rowOff>
    </xdr:to>
    <xdr:sp macro="" textlink="">
      <xdr:nvSpPr>
        <xdr:cNvPr id="25" name="WordArt 30"/>
        <xdr:cNvSpPr>
          <a:spLocks noChangeArrowheads="1" noChangeShapeType="1" noTextEdit="1"/>
        </xdr:cNvSpPr>
      </xdr:nvSpPr>
      <xdr:spPr bwMode="auto">
        <a:xfrm>
          <a:off x="4238625" y="38719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16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Bookman Old Style"/>
            </a:rPr>
            <a:t>ЭКОНОМ-КЛАСС</a:t>
          </a:r>
        </a:p>
      </xdr:txBody>
    </xdr:sp>
    <xdr:clientData/>
  </xdr:twoCellAnchor>
  <xdr:twoCellAnchor>
    <xdr:from>
      <xdr:col>3</xdr:col>
      <xdr:colOff>0</xdr:colOff>
      <xdr:row>103</xdr:row>
      <xdr:rowOff>266700</xdr:rowOff>
    </xdr:from>
    <xdr:to>
      <xdr:col>3</xdr:col>
      <xdr:colOff>0</xdr:colOff>
      <xdr:row>107</xdr:row>
      <xdr:rowOff>38100</xdr:rowOff>
    </xdr:to>
    <xdr:sp macro="" textlink="">
      <xdr:nvSpPr>
        <xdr:cNvPr id="26" name="WordArt 78"/>
        <xdr:cNvSpPr>
          <a:spLocks noChangeArrowheads="1" noChangeShapeType="1" noTextEdit="1"/>
        </xdr:cNvSpPr>
      </xdr:nvSpPr>
      <xdr:spPr bwMode="auto">
        <a:xfrm>
          <a:off x="4238625" y="37195125"/>
          <a:ext cx="0" cy="533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16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Bookman Old Style"/>
            </a:rPr>
            <a:t>ЭКОНОМ-КЛАСС</a:t>
          </a:r>
        </a:p>
      </xdr:txBody>
    </xdr:sp>
    <xdr:clientData/>
  </xdr:twoCellAnchor>
  <xdr:twoCellAnchor>
    <xdr:from>
      <xdr:col>3</xdr:col>
      <xdr:colOff>729615</xdr:colOff>
      <xdr:row>268</xdr:row>
      <xdr:rowOff>0</xdr:rowOff>
    </xdr:from>
    <xdr:to>
      <xdr:col>3</xdr:col>
      <xdr:colOff>729615</xdr:colOff>
      <xdr:row>268</xdr:row>
      <xdr:rowOff>65021</xdr:rowOff>
    </xdr:to>
    <xdr:sp macro="" textlink="">
      <xdr:nvSpPr>
        <xdr:cNvPr id="27" name="WordArt 85"/>
        <xdr:cNvSpPr>
          <a:spLocks noChangeArrowheads="1" noChangeShapeType="1" noTextEdit="1"/>
        </xdr:cNvSpPr>
      </xdr:nvSpPr>
      <xdr:spPr bwMode="auto">
        <a:xfrm rot="-1031142">
          <a:off x="4968240" y="99793425"/>
          <a:ext cx="0" cy="6502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281</xdr:row>
      <xdr:rowOff>93345</xdr:rowOff>
    </xdr:from>
    <xdr:to>
      <xdr:col>3</xdr:col>
      <xdr:colOff>729615</xdr:colOff>
      <xdr:row>282</xdr:row>
      <xdr:rowOff>47743</xdr:rowOff>
    </xdr:to>
    <xdr:sp macro="" textlink="">
      <xdr:nvSpPr>
        <xdr:cNvPr id="28" name="WordArt 85"/>
        <xdr:cNvSpPr>
          <a:spLocks noChangeArrowheads="1" noChangeShapeType="1" noTextEdit="1"/>
        </xdr:cNvSpPr>
      </xdr:nvSpPr>
      <xdr:spPr bwMode="auto">
        <a:xfrm rot="-1031142">
          <a:off x="4968240" y="104839770"/>
          <a:ext cx="0" cy="33539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287</xdr:row>
      <xdr:rowOff>0</xdr:rowOff>
    </xdr:from>
    <xdr:to>
      <xdr:col>3</xdr:col>
      <xdr:colOff>729615</xdr:colOff>
      <xdr:row>288</xdr:row>
      <xdr:rowOff>0</xdr:rowOff>
    </xdr:to>
    <xdr:sp macro="" textlink="">
      <xdr:nvSpPr>
        <xdr:cNvPr id="29" name="WordArt 85"/>
        <xdr:cNvSpPr>
          <a:spLocks noChangeArrowheads="1" noChangeShapeType="1" noTextEdit="1"/>
        </xdr:cNvSpPr>
      </xdr:nvSpPr>
      <xdr:spPr bwMode="auto">
        <a:xfrm rot="-1031142">
          <a:off x="4968240" y="1070324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287</xdr:row>
      <xdr:rowOff>0</xdr:rowOff>
    </xdr:from>
    <xdr:to>
      <xdr:col>3</xdr:col>
      <xdr:colOff>729615</xdr:colOff>
      <xdr:row>287</xdr:row>
      <xdr:rowOff>59083</xdr:rowOff>
    </xdr:to>
    <xdr:sp macro="" textlink="">
      <xdr:nvSpPr>
        <xdr:cNvPr id="30" name="WordArt 85"/>
        <xdr:cNvSpPr>
          <a:spLocks noChangeArrowheads="1" noChangeShapeType="1" noTextEdit="1"/>
        </xdr:cNvSpPr>
      </xdr:nvSpPr>
      <xdr:spPr bwMode="auto">
        <a:xfrm rot="-1031142">
          <a:off x="4968240" y="1070324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287</xdr:row>
      <xdr:rowOff>0</xdr:rowOff>
    </xdr:from>
    <xdr:to>
      <xdr:col>3</xdr:col>
      <xdr:colOff>729615</xdr:colOff>
      <xdr:row>287</xdr:row>
      <xdr:rowOff>47743</xdr:rowOff>
    </xdr:to>
    <xdr:sp macro="" textlink="">
      <xdr:nvSpPr>
        <xdr:cNvPr id="31" name="WordArt 85"/>
        <xdr:cNvSpPr>
          <a:spLocks noChangeArrowheads="1" noChangeShapeType="1" noTextEdit="1"/>
        </xdr:cNvSpPr>
      </xdr:nvSpPr>
      <xdr:spPr bwMode="auto">
        <a:xfrm rot="-1031142">
          <a:off x="4968240" y="1070324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291</xdr:row>
      <xdr:rowOff>0</xdr:rowOff>
    </xdr:from>
    <xdr:to>
      <xdr:col>3</xdr:col>
      <xdr:colOff>729615</xdr:colOff>
      <xdr:row>292</xdr:row>
      <xdr:rowOff>0</xdr:rowOff>
    </xdr:to>
    <xdr:sp macro="" textlink="">
      <xdr:nvSpPr>
        <xdr:cNvPr id="32" name="WordArt 85"/>
        <xdr:cNvSpPr>
          <a:spLocks noChangeArrowheads="1" noChangeShapeType="1" noTextEdit="1"/>
        </xdr:cNvSpPr>
      </xdr:nvSpPr>
      <xdr:spPr bwMode="auto">
        <a:xfrm rot="-1031142">
          <a:off x="4968240" y="1085564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291</xdr:row>
      <xdr:rowOff>0</xdr:rowOff>
    </xdr:from>
    <xdr:to>
      <xdr:col>3</xdr:col>
      <xdr:colOff>729615</xdr:colOff>
      <xdr:row>291</xdr:row>
      <xdr:rowOff>59083</xdr:rowOff>
    </xdr:to>
    <xdr:sp macro="" textlink="">
      <xdr:nvSpPr>
        <xdr:cNvPr id="33" name="WordArt 85"/>
        <xdr:cNvSpPr>
          <a:spLocks noChangeArrowheads="1" noChangeShapeType="1" noTextEdit="1"/>
        </xdr:cNvSpPr>
      </xdr:nvSpPr>
      <xdr:spPr bwMode="auto">
        <a:xfrm rot="-1031142">
          <a:off x="4968240" y="1085564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291</xdr:row>
      <xdr:rowOff>0</xdr:rowOff>
    </xdr:from>
    <xdr:to>
      <xdr:col>3</xdr:col>
      <xdr:colOff>729615</xdr:colOff>
      <xdr:row>291</xdr:row>
      <xdr:rowOff>47743</xdr:rowOff>
    </xdr:to>
    <xdr:sp macro="" textlink="">
      <xdr:nvSpPr>
        <xdr:cNvPr id="34" name="WordArt 85"/>
        <xdr:cNvSpPr>
          <a:spLocks noChangeArrowheads="1" noChangeShapeType="1" noTextEdit="1"/>
        </xdr:cNvSpPr>
      </xdr:nvSpPr>
      <xdr:spPr bwMode="auto">
        <a:xfrm rot="-1031142">
          <a:off x="4968240" y="1085564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297</xdr:row>
      <xdr:rowOff>0</xdr:rowOff>
    </xdr:from>
    <xdr:to>
      <xdr:col>3</xdr:col>
      <xdr:colOff>729615</xdr:colOff>
      <xdr:row>298</xdr:row>
      <xdr:rowOff>0</xdr:rowOff>
    </xdr:to>
    <xdr:sp macro="" textlink="">
      <xdr:nvSpPr>
        <xdr:cNvPr id="35" name="WordArt 85"/>
        <xdr:cNvSpPr>
          <a:spLocks noChangeArrowheads="1" noChangeShapeType="1" noTextEdit="1"/>
        </xdr:cNvSpPr>
      </xdr:nvSpPr>
      <xdr:spPr bwMode="auto">
        <a:xfrm rot="-1031142">
          <a:off x="4968240" y="1108424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297</xdr:row>
      <xdr:rowOff>0</xdr:rowOff>
    </xdr:from>
    <xdr:to>
      <xdr:col>3</xdr:col>
      <xdr:colOff>729615</xdr:colOff>
      <xdr:row>297</xdr:row>
      <xdr:rowOff>59083</xdr:rowOff>
    </xdr:to>
    <xdr:sp macro="" textlink="">
      <xdr:nvSpPr>
        <xdr:cNvPr id="36" name="WordArt 85"/>
        <xdr:cNvSpPr>
          <a:spLocks noChangeArrowheads="1" noChangeShapeType="1" noTextEdit="1"/>
        </xdr:cNvSpPr>
      </xdr:nvSpPr>
      <xdr:spPr bwMode="auto">
        <a:xfrm rot="-1031142">
          <a:off x="4968240" y="1108424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297</xdr:row>
      <xdr:rowOff>0</xdr:rowOff>
    </xdr:from>
    <xdr:to>
      <xdr:col>3</xdr:col>
      <xdr:colOff>729615</xdr:colOff>
      <xdr:row>297</xdr:row>
      <xdr:rowOff>47743</xdr:rowOff>
    </xdr:to>
    <xdr:sp macro="" textlink="">
      <xdr:nvSpPr>
        <xdr:cNvPr id="37" name="WordArt 85"/>
        <xdr:cNvSpPr>
          <a:spLocks noChangeArrowheads="1" noChangeShapeType="1" noTextEdit="1"/>
        </xdr:cNvSpPr>
      </xdr:nvSpPr>
      <xdr:spPr bwMode="auto">
        <a:xfrm rot="-1031142">
          <a:off x="4968240" y="1108424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0</xdr:colOff>
      <xdr:row>93</xdr:row>
      <xdr:rowOff>6804</xdr:rowOff>
    </xdr:from>
    <xdr:to>
      <xdr:col>3</xdr:col>
      <xdr:colOff>0</xdr:colOff>
      <xdr:row>93</xdr:row>
      <xdr:rowOff>171808</xdr:rowOff>
    </xdr:to>
    <xdr:sp macro="" textlink="">
      <xdr:nvSpPr>
        <xdr:cNvPr id="38" name="WordArt 25"/>
        <xdr:cNvSpPr>
          <a:spLocks noChangeArrowheads="1" noChangeShapeType="1" noTextEdit="1"/>
        </xdr:cNvSpPr>
      </xdr:nvSpPr>
      <xdr:spPr bwMode="auto">
        <a:xfrm>
          <a:off x="4238625" y="34649229"/>
          <a:ext cx="0" cy="16500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8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Lucida Console"/>
            </a:rPr>
            <a:t>НОВИНКА!</a:t>
          </a:r>
        </a:p>
      </xdr:txBody>
    </xdr:sp>
    <xdr:clientData/>
  </xdr:twoCellAnchor>
  <xdr:twoCellAnchor>
    <xdr:from>
      <xdr:col>3</xdr:col>
      <xdr:colOff>0</xdr:colOff>
      <xdr:row>109</xdr:row>
      <xdr:rowOff>266700</xdr:rowOff>
    </xdr:from>
    <xdr:to>
      <xdr:col>3</xdr:col>
      <xdr:colOff>0</xdr:colOff>
      <xdr:row>110</xdr:row>
      <xdr:rowOff>0</xdr:rowOff>
    </xdr:to>
    <xdr:sp macro="" textlink="">
      <xdr:nvSpPr>
        <xdr:cNvPr id="39" name="WordArt 30"/>
        <xdr:cNvSpPr>
          <a:spLocks noChangeArrowheads="1" noChangeShapeType="1" noTextEdit="1"/>
        </xdr:cNvSpPr>
      </xdr:nvSpPr>
      <xdr:spPr bwMode="auto">
        <a:xfrm>
          <a:off x="4238625" y="38338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16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Bookman Old Style"/>
            </a:rPr>
            <a:t>ЭКОНОМ-КЛАСС</a:t>
          </a:r>
        </a:p>
      </xdr:txBody>
    </xdr:sp>
    <xdr:clientData/>
  </xdr:twoCellAnchor>
  <xdr:twoCellAnchor>
    <xdr:from>
      <xdr:col>3</xdr:col>
      <xdr:colOff>0</xdr:colOff>
      <xdr:row>101</xdr:row>
      <xdr:rowOff>266700</xdr:rowOff>
    </xdr:from>
    <xdr:to>
      <xdr:col>3</xdr:col>
      <xdr:colOff>0</xdr:colOff>
      <xdr:row>105</xdr:row>
      <xdr:rowOff>38100</xdr:rowOff>
    </xdr:to>
    <xdr:sp macro="" textlink="">
      <xdr:nvSpPr>
        <xdr:cNvPr id="40" name="WordArt 78"/>
        <xdr:cNvSpPr>
          <a:spLocks noChangeArrowheads="1" noChangeShapeType="1" noTextEdit="1"/>
        </xdr:cNvSpPr>
      </xdr:nvSpPr>
      <xdr:spPr bwMode="auto">
        <a:xfrm>
          <a:off x="4238625" y="36814125"/>
          <a:ext cx="0" cy="533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16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Bookman Old Style"/>
            </a:rPr>
            <a:t>ЭКОНОМ-КЛАСС</a:t>
          </a:r>
        </a:p>
      </xdr:txBody>
    </xdr:sp>
    <xdr:clientData/>
  </xdr:twoCellAnchor>
  <xdr:twoCellAnchor>
    <xdr:from>
      <xdr:col>3</xdr:col>
      <xdr:colOff>729615</xdr:colOff>
      <xdr:row>267</xdr:row>
      <xdr:rowOff>0</xdr:rowOff>
    </xdr:from>
    <xdr:to>
      <xdr:col>3</xdr:col>
      <xdr:colOff>729615</xdr:colOff>
      <xdr:row>267</xdr:row>
      <xdr:rowOff>65021</xdr:rowOff>
    </xdr:to>
    <xdr:sp macro="" textlink="">
      <xdr:nvSpPr>
        <xdr:cNvPr id="41" name="WordArt 85"/>
        <xdr:cNvSpPr>
          <a:spLocks noChangeArrowheads="1" noChangeShapeType="1" noTextEdit="1"/>
        </xdr:cNvSpPr>
      </xdr:nvSpPr>
      <xdr:spPr bwMode="auto">
        <a:xfrm rot="-1031142">
          <a:off x="4968240" y="99412425"/>
          <a:ext cx="0" cy="6502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280</xdr:row>
      <xdr:rowOff>93345</xdr:rowOff>
    </xdr:from>
    <xdr:to>
      <xdr:col>3</xdr:col>
      <xdr:colOff>729615</xdr:colOff>
      <xdr:row>281</xdr:row>
      <xdr:rowOff>47743</xdr:rowOff>
    </xdr:to>
    <xdr:sp macro="" textlink="">
      <xdr:nvSpPr>
        <xdr:cNvPr id="42" name="WordArt 85"/>
        <xdr:cNvSpPr>
          <a:spLocks noChangeArrowheads="1" noChangeShapeType="1" noTextEdit="1"/>
        </xdr:cNvSpPr>
      </xdr:nvSpPr>
      <xdr:spPr bwMode="auto">
        <a:xfrm rot="-1031142">
          <a:off x="4968240" y="104458770"/>
          <a:ext cx="0" cy="33539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286</xdr:row>
      <xdr:rowOff>0</xdr:rowOff>
    </xdr:from>
    <xdr:to>
      <xdr:col>3</xdr:col>
      <xdr:colOff>729615</xdr:colOff>
      <xdr:row>287</xdr:row>
      <xdr:rowOff>0</xdr:rowOff>
    </xdr:to>
    <xdr:sp macro="" textlink="">
      <xdr:nvSpPr>
        <xdr:cNvPr id="43" name="WordArt 85"/>
        <xdr:cNvSpPr>
          <a:spLocks noChangeArrowheads="1" noChangeShapeType="1" noTextEdit="1"/>
        </xdr:cNvSpPr>
      </xdr:nvSpPr>
      <xdr:spPr bwMode="auto">
        <a:xfrm rot="-1031142">
          <a:off x="4968240" y="1066514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286</xdr:row>
      <xdr:rowOff>0</xdr:rowOff>
    </xdr:from>
    <xdr:to>
      <xdr:col>3</xdr:col>
      <xdr:colOff>729615</xdr:colOff>
      <xdr:row>286</xdr:row>
      <xdr:rowOff>59083</xdr:rowOff>
    </xdr:to>
    <xdr:sp macro="" textlink="">
      <xdr:nvSpPr>
        <xdr:cNvPr id="44" name="WordArt 85"/>
        <xdr:cNvSpPr>
          <a:spLocks noChangeArrowheads="1" noChangeShapeType="1" noTextEdit="1"/>
        </xdr:cNvSpPr>
      </xdr:nvSpPr>
      <xdr:spPr bwMode="auto">
        <a:xfrm rot="-1031142">
          <a:off x="4968240" y="1066514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286</xdr:row>
      <xdr:rowOff>0</xdr:rowOff>
    </xdr:from>
    <xdr:to>
      <xdr:col>3</xdr:col>
      <xdr:colOff>729615</xdr:colOff>
      <xdr:row>286</xdr:row>
      <xdr:rowOff>47743</xdr:rowOff>
    </xdr:to>
    <xdr:sp macro="" textlink="">
      <xdr:nvSpPr>
        <xdr:cNvPr id="45" name="WordArt 85"/>
        <xdr:cNvSpPr>
          <a:spLocks noChangeArrowheads="1" noChangeShapeType="1" noTextEdit="1"/>
        </xdr:cNvSpPr>
      </xdr:nvSpPr>
      <xdr:spPr bwMode="auto">
        <a:xfrm rot="-1031142">
          <a:off x="4968240" y="1066514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290</xdr:row>
      <xdr:rowOff>0</xdr:rowOff>
    </xdr:from>
    <xdr:to>
      <xdr:col>3</xdr:col>
      <xdr:colOff>729615</xdr:colOff>
      <xdr:row>291</xdr:row>
      <xdr:rowOff>0</xdr:rowOff>
    </xdr:to>
    <xdr:sp macro="" textlink="">
      <xdr:nvSpPr>
        <xdr:cNvPr id="46" name="WordArt 85"/>
        <xdr:cNvSpPr>
          <a:spLocks noChangeArrowheads="1" noChangeShapeType="1" noTextEdit="1"/>
        </xdr:cNvSpPr>
      </xdr:nvSpPr>
      <xdr:spPr bwMode="auto">
        <a:xfrm rot="-1031142">
          <a:off x="4968240" y="1081754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290</xdr:row>
      <xdr:rowOff>0</xdr:rowOff>
    </xdr:from>
    <xdr:to>
      <xdr:col>3</xdr:col>
      <xdr:colOff>729615</xdr:colOff>
      <xdr:row>290</xdr:row>
      <xdr:rowOff>59083</xdr:rowOff>
    </xdr:to>
    <xdr:sp macro="" textlink="">
      <xdr:nvSpPr>
        <xdr:cNvPr id="47" name="WordArt 85"/>
        <xdr:cNvSpPr>
          <a:spLocks noChangeArrowheads="1" noChangeShapeType="1" noTextEdit="1"/>
        </xdr:cNvSpPr>
      </xdr:nvSpPr>
      <xdr:spPr bwMode="auto">
        <a:xfrm rot="-1031142">
          <a:off x="4968240" y="1081754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290</xdr:row>
      <xdr:rowOff>0</xdr:rowOff>
    </xdr:from>
    <xdr:to>
      <xdr:col>3</xdr:col>
      <xdr:colOff>729615</xdr:colOff>
      <xdr:row>290</xdr:row>
      <xdr:rowOff>47743</xdr:rowOff>
    </xdr:to>
    <xdr:sp macro="" textlink="">
      <xdr:nvSpPr>
        <xdr:cNvPr id="48" name="WordArt 85"/>
        <xdr:cNvSpPr>
          <a:spLocks noChangeArrowheads="1" noChangeShapeType="1" noTextEdit="1"/>
        </xdr:cNvSpPr>
      </xdr:nvSpPr>
      <xdr:spPr bwMode="auto">
        <a:xfrm rot="-1031142">
          <a:off x="4968240" y="1081754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296</xdr:row>
      <xdr:rowOff>0</xdr:rowOff>
    </xdr:from>
    <xdr:to>
      <xdr:col>3</xdr:col>
      <xdr:colOff>729615</xdr:colOff>
      <xdr:row>297</xdr:row>
      <xdr:rowOff>0</xdr:rowOff>
    </xdr:to>
    <xdr:sp macro="" textlink="">
      <xdr:nvSpPr>
        <xdr:cNvPr id="49" name="WordArt 85"/>
        <xdr:cNvSpPr>
          <a:spLocks noChangeArrowheads="1" noChangeShapeType="1" noTextEdit="1"/>
        </xdr:cNvSpPr>
      </xdr:nvSpPr>
      <xdr:spPr bwMode="auto">
        <a:xfrm rot="-1031142">
          <a:off x="4968240" y="1104614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296</xdr:row>
      <xdr:rowOff>0</xdr:rowOff>
    </xdr:from>
    <xdr:to>
      <xdr:col>3</xdr:col>
      <xdr:colOff>729615</xdr:colOff>
      <xdr:row>296</xdr:row>
      <xdr:rowOff>59083</xdr:rowOff>
    </xdr:to>
    <xdr:sp macro="" textlink="">
      <xdr:nvSpPr>
        <xdr:cNvPr id="50" name="WordArt 85"/>
        <xdr:cNvSpPr>
          <a:spLocks noChangeArrowheads="1" noChangeShapeType="1" noTextEdit="1"/>
        </xdr:cNvSpPr>
      </xdr:nvSpPr>
      <xdr:spPr bwMode="auto">
        <a:xfrm rot="-1031142">
          <a:off x="4968240" y="1104614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296</xdr:row>
      <xdr:rowOff>0</xdr:rowOff>
    </xdr:from>
    <xdr:to>
      <xdr:col>3</xdr:col>
      <xdr:colOff>729615</xdr:colOff>
      <xdr:row>296</xdr:row>
      <xdr:rowOff>47743</xdr:rowOff>
    </xdr:to>
    <xdr:sp macro="" textlink="">
      <xdr:nvSpPr>
        <xdr:cNvPr id="51" name="WordArt 85"/>
        <xdr:cNvSpPr>
          <a:spLocks noChangeArrowheads="1" noChangeShapeType="1" noTextEdit="1"/>
        </xdr:cNvSpPr>
      </xdr:nvSpPr>
      <xdr:spPr bwMode="auto">
        <a:xfrm rot="-1031142">
          <a:off x="4968240" y="1104614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0</xdr:colOff>
      <xdr:row>19</xdr:row>
      <xdr:rowOff>6804</xdr:rowOff>
    </xdr:from>
    <xdr:to>
      <xdr:col>3</xdr:col>
      <xdr:colOff>0</xdr:colOff>
      <xdr:row>19</xdr:row>
      <xdr:rowOff>171808</xdr:rowOff>
    </xdr:to>
    <xdr:sp macro="" textlink="">
      <xdr:nvSpPr>
        <xdr:cNvPr id="52" name="WordArt 25"/>
        <xdr:cNvSpPr>
          <a:spLocks noChangeArrowheads="1" noChangeShapeType="1" noTextEdit="1"/>
        </xdr:cNvSpPr>
      </xdr:nvSpPr>
      <xdr:spPr bwMode="auto">
        <a:xfrm>
          <a:off x="4238625" y="6455229"/>
          <a:ext cx="0" cy="16500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8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Lucida Console"/>
            </a:rPr>
            <a:t>НОВИНКА!</a:t>
          </a:r>
        </a:p>
      </xdr:txBody>
    </xdr:sp>
    <xdr:clientData/>
  </xdr:twoCellAnchor>
  <xdr:twoCellAnchor>
    <xdr:from>
      <xdr:col>1</xdr:col>
      <xdr:colOff>2130742</xdr:colOff>
      <xdr:row>3</xdr:row>
      <xdr:rowOff>0</xdr:rowOff>
    </xdr:from>
    <xdr:to>
      <xdr:col>3</xdr:col>
      <xdr:colOff>4941188</xdr:colOff>
      <xdr:row>4</xdr:row>
      <xdr:rowOff>1</xdr:rowOff>
    </xdr:to>
    <xdr:sp macro="" textlink="">
      <xdr:nvSpPr>
        <xdr:cNvPr id="55" name="WordArt 5"/>
        <xdr:cNvSpPr>
          <a:spLocks noChangeArrowheads="1" noChangeShapeType="1" noTextEdit="1"/>
        </xdr:cNvSpPr>
      </xdr:nvSpPr>
      <xdr:spPr bwMode="auto">
        <a:xfrm>
          <a:off x="2606992" y="638175"/>
          <a:ext cx="6572821" cy="466726"/>
        </a:xfrm>
        <a:prstGeom prst="rect">
          <a:avLst/>
        </a:prstGeom>
        <a:noFill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1400" b="1" kern="10" spc="0">
            <a:ln w="25400">
              <a:solidFill>
                <a:srgbClr val="000080"/>
              </a:solidFill>
              <a:round/>
              <a:headEnd/>
              <a:tailEnd/>
            </a:ln>
            <a:solidFill>
              <a:srgbClr val="000080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0</xdr:colOff>
      <xdr:row>95</xdr:row>
      <xdr:rowOff>6804</xdr:rowOff>
    </xdr:from>
    <xdr:to>
      <xdr:col>3</xdr:col>
      <xdr:colOff>0</xdr:colOff>
      <xdr:row>95</xdr:row>
      <xdr:rowOff>171808</xdr:rowOff>
    </xdr:to>
    <xdr:sp macro="" textlink="">
      <xdr:nvSpPr>
        <xdr:cNvPr id="56" name="WordArt 25"/>
        <xdr:cNvSpPr>
          <a:spLocks noChangeArrowheads="1" noChangeShapeType="1" noTextEdit="1"/>
        </xdr:cNvSpPr>
      </xdr:nvSpPr>
      <xdr:spPr bwMode="auto">
        <a:xfrm>
          <a:off x="4238625" y="35030229"/>
          <a:ext cx="0" cy="16500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8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Lucida Console"/>
            </a:rPr>
            <a:t>НОВИНКА!</a:t>
          </a:r>
        </a:p>
      </xdr:txBody>
    </xdr:sp>
    <xdr:clientData/>
  </xdr:twoCellAnchor>
  <xdr:twoCellAnchor>
    <xdr:from>
      <xdr:col>3</xdr:col>
      <xdr:colOff>0</xdr:colOff>
      <xdr:row>113</xdr:row>
      <xdr:rowOff>266700</xdr:rowOff>
    </xdr:from>
    <xdr:to>
      <xdr:col>3</xdr:col>
      <xdr:colOff>0</xdr:colOff>
      <xdr:row>114</xdr:row>
      <xdr:rowOff>0</xdr:rowOff>
    </xdr:to>
    <xdr:sp macro="" textlink="">
      <xdr:nvSpPr>
        <xdr:cNvPr id="57" name="WordArt 30"/>
        <xdr:cNvSpPr>
          <a:spLocks noChangeArrowheads="1" noChangeShapeType="1" noTextEdit="1"/>
        </xdr:cNvSpPr>
      </xdr:nvSpPr>
      <xdr:spPr bwMode="auto">
        <a:xfrm>
          <a:off x="4238625" y="39481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16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Bookman Old Style"/>
            </a:rPr>
            <a:t>ЭКОНОМ-КЛАСС</a:t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107</xdr:row>
      <xdr:rowOff>38100</xdr:rowOff>
    </xdr:to>
    <xdr:sp macro="" textlink="">
      <xdr:nvSpPr>
        <xdr:cNvPr id="58" name="WordArt 78"/>
        <xdr:cNvSpPr>
          <a:spLocks noChangeArrowheads="1" noChangeShapeType="1" noTextEdit="1"/>
        </xdr:cNvSpPr>
      </xdr:nvSpPr>
      <xdr:spPr bwMode="auto">
        <a:xfrm>
          <a:off x="4238625" y="37309425"/>
          <a:ext cx="0" cy="419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16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Bookman Old Style"/>
            </a:rPr>
            <a:t>ЭКОНОМ-КЛАСС</a:t>
          </a:r>
        </a:p>
      </xdr:txBody>
    </xdr:sp>
    <xdr:clientData/>
  </xdr:twoCellAnchor>
  <xdr:twoCellAnchor>
    <xdr:from>
      <xdr:col>3</xdr:col>
      <xdr:colOff>729615</xdr:colOff>
      <xdr:row>270</xdr:row>
      <xdr:rowOff>0</xdr:rowOff>
    </xdr:from>
    <xdr:to>
      <xdr:col>3</xdr:col>
      <xdr:colOff>729615</xdr:colOff>
      <xdr:row>270</xdr:row>
      <xdr:rowOff>65021</xdr:rowOff>
    </xdr:to>
    <xdr:sp macro="" textlink="">
      <xdr:nvSpPr>
        <xdr:cNvPr id="59" name="WordArt 85"/>
        <xdr:cNvSpPr>
          <a:spLocks noChangeArrowheads="1" noChangeShapeType="1" noTextEdit="1"/>
        </xdr:cNvSpPr>
      </xdr:nvSpPr>
      <xdr:spPr bwMode="auto">
        <a:xfrm rot="-1031142">
          <a:off x="4968240" y="100555425"/>
          <a:ext cx="0" cy="6502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283</xdr:row>
      <xdr:rowOff>93345</xdr:rowOff>
    </xdr:from>
    <xdr:to>
      <xdr:col>3</xdr:col>
      <xdr:colOff>729615</xdr:colOff>
      <xdr:row>284</xdr:row>
      <xdr:rowOff>47743</xdr:rowOff>
    </xdr:to>
    <xdr:sp macro="" textlink="">
      <xdr:nvSpPr>
        <xdr:cNvPr id="60" name="WordArt 85"/>
        <xdr:cNvSpPr>
          <a:spLocks noChangeArrowheads="1" noChangeShapeType="1" noTextEdit="1"/>
        </xdr:cNvSpPr>
      </xdr:nvSpPr>
      <xdr:spPr bwMode="auto">
        <a:xfrm rot="-1031142">
          <a:off x="4968240" y="105601770"/>
          <a:ext cx="0" cy="33539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289</xdr:row>
      <xdr:rowOff>0</xdr:rowOff>
    </xdr:from>
    <xdr:to>
      <xdr:col>3</xdr:col>
      <xdr:colOff>729615</xdr:colOff>
      <xdr:row>290</xdr:row>
      <xdr:rowOff>0</xdr:rowOff>
    </xdr:to>
    <xdr:sp macro="" textlink="">
      <xdr:nvSpPr>
        <xdr:cNvPr id="61" name="WordArt 85"/>
        <xdr:cNvSpPr>
          <a:spLocks noChangeArrowheads="1" noChangeShapeType="1" noTextEdit="1"/>
        </xdr:cNvSpPr>
      </xdr:nvSpPr>
      <xdr:spPr bwMode="auto">
        <a:xfrm rot="-1031142">
          <a:off x="4968240" y="1077944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289</xdr:row>
      <xdr:rowOff>0</xdr:rowOff>
    </xdr:from>
    <xdr:to>
      <xdr:col>3</xdr:col>
      <xdr:colOff>729615</xdr:colOff>
      <xdr:row>289</xdr:row>
      <xdr:rowOff>59083</xdr:rowOff>
    </xdr:to>
    <xdr:sp macro="" textlink="">
      <xdr:nvSpPr>
        <xdr:cNvPr id="62" name="WordArt 85"/>
        <xdr:cNvSpPr>
          <a:spLocks noChangeArrowheads="1" noChangeShapeType="1" noTextEdit="1"/>
        </xdr:cNvSpPr>
      </xdr:nvSpPr>
      <xdr:spPr bwMode="auto">
        <a:xfrm rot="-1031142">
          <a:off x="4968240" y="1077944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289</xdr:row>
      <xdr:rowOff>0</xdr:rowOff>
    </xdr:from>
    <xdr:to>
      <xdr:col>3</xdr:col>
      <xdr:colOff>729615</xdr:colOff>
      <xdr:row>289</xdr:row>
      <xdr:rowOff>47743</xdr:rowOff>
    </xdr:to>
    <xdr:sp macro="" textlink="">
      <xdr:nvSpPr>
        <xdr:cNvPr id="63" name="WordArt 85"/>
        <xdr:cNvSpPr>
          <a:spLocks noChangeArrowheads="1" noChangeShapeType="1" noTextEdit="1"/>
        </xdr:cNvSpPr>
      </xdr:nvSpPr>
      <xdr:spPr bwMode="auto">
        <a:xfrm rot="-1031142">
          <a:off x="4968240" y="1077944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293</xdr:row>
      <xdr:rowOff>0</xdr:rowOff>
    </xdr:from>
    <xdr:to>
      <xdr:col>3</xdr:col>
      <xdr:colOff>729615</xdr:colOff>
      <xdr:row>294</xdr:row>
      <xdr:rowOff>0</xdr:rowOff>
    </xdr:to>
    <xdr:sp macro="" textlink="">
      <xdr:nvSpPr>
        <xdr:cNvPr id="64" name="WordArt 85"/>
        <xdr:cNvSpPr>
          <a:spLocks noChangeArrowheads="1" noChangeShapeType="1" noTextEdit="1"/>
        </xdr:cNvSpPr>
      </xdr:nvSpPr>
      <xdr:spPr bwMode="auto">
        <a:xfrm rot="-1031142">
          <a:off x="4968240" y="1093184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293</xdr:row>
      <xdr:rowOff>0</xdr:rowOff>
    </xdr:from>
    <xdr:to>
      <xdr:col>3</xdr:col>
      <xdr:colOff>729615</xdr:colOff>
      <xdr:row>293</xdr:row>
      <xdr:rowOff>59083</xdr:rowOff>
    </xdr:to>
    <xdr:sp macro="" textlink="">
      <xdr:nvSpPr>
        <xdr:cNvPr id="65" name="WordArt 85"/>
        <xdr:cNvSpPr>
          <a:spLocks noChangeArrowheads="1" noChangeShapeType="1" noTextEdit="1"/>
        </xdr:cNvSpPr>
      </xdr:nvSpPr>
      <xdr:spPr bwMode="auto">
        <a:xfrm rot="-1031142">
          <a:off x="4968240" y="1093184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293</xdr:row>
      <xdr:rowOff>0</xdr:rowOff>
    </xdr:from>
    <xdr:to>
      <xdr:col>3</xdr:col>
      <xdr:colOff>729615</xdr:colOff>
      <xdr:row>293</xdr:row>
      <xdr:rowOff>47743</xdr:rowOff>
    </xdr:to>
    <xdr:sp macro="" textlink="">
      <xdr:nvSpPr>
        <xdr:cNvPr id="66" name="WordArt 85"/>
        <xdr:cNvSpPr>
          <a:spLocks noChangeArrowheads="1" noChangeShapeType="1" noTextEdit="1"/>
        </xdr:cNvSpPr>
      </xdr:nvSpPr>
      <xdr:spPr bwMode="auto">
        <a:xfrm rot="-1031142">
          <a:off x="4968240" y="1093184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299</xdr:row>
      <xdr:rowOff>0</xdr:rowOff>
    </xdr:from>
    <xdr:to>
      <xdr:col>3</xdr:col>
      <xdr:colOff>729615</xdr:colOff>
      <xdr:row>300</xdr:row>
      <xdr:rowOff>0</xdr:rowOff>
    </xdr:to>
    <xdr:sp macro="" textlink="">
      <xdr:nvSpPr>
        <xdr:cNvPr id="67" name="WordArt 85"/>
        <xdr:cNvSpPr>
          <a:spLocks noChangeArrowheads="1" noChangeShapeType="1" noTextEdit="1"/>
        </xdr:cNvSpPr>
      </xdr:nvSpPr>
      <xdr:spPr bwMode="auto">
        <a:xfrm rot="-1031142">
          <a:off x="4968240" y="1116044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299</xdr:row>
      <xdr:rowOff>0</xdr:rowOff>
    </xdr:from>
    <xdr:to>
      <xdr:col>3</xdr:col>
      <xdr:colOff>729615</xdr:colOff>
      <xdr:row>299</xdr:row>
      <xdr:rowOff>59083</xdr:rowOff>
    </xdr:to>
    <xdr:sp macro="" textlink="">
      <xdr:nvSpPr>
        <xdr:cNvPr id="68" name="WordArt 85"/>
        <xdr:cNvSpPr>
          <a:spLocks noChangeArrowheads="1" noChangeShapeType="1" noTextEdit="1"/>
        </xdr:cNvSpPr>
      </xdr:nvSpPr>
      <xdr:spPr bwMode="auto">
        <a:xfrm rot="-1031142">
          <a:off x="4968240" y="1116044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299</xdr:row>
      <xdr:rowOff>0</xdr:rowOff>
    </xdr:from>
    <xdr:to>
      <xdr:col>3</xdr:col>
      <xdr:colOff>729615</xdr:colOff>
      <xdr:row>299</xdr:row>
      <xdr:rowOff>47743</xdr:rowOff>
    </xdr:to>
    <xdr:sp macro="" textlink="">
      <xdr:nvSpPr>
        <xdr:cNvPr id="69" name="WordArt 85"/>
        <xdr:cNvSpPr>
          <a:spLocks noChangeArrowheads="1" noChangeShapeType="1" noTextEdit="1"/>
        </xdr:cNvSpPr>
      </xdr:nvSpPr>
      <xdr:spPr bwMode="auto">
        <a:xfrm rot="-1031142">
          <a:off x="4968240" y="1116044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0</xdr:colOff>
      <xdr:row>93</xdr:row>
      <xdr:rowOff>6804</xdr:rowOff>
    </xdr:from>
    <xdr:to>
      <xdr:col>3</xdr:col>
      <xdr:colOff>0</xdr:colOff>
      <xdr:row>93</xdr:row>
      <xdr:rowOff>171808</xdr:rowOff>
    </xdr:to>
    <xdr:sp macro="" textlink="">
      <xdr:nvSpPr>
        <xdr:cNvPr id="70" name="WordArt 25"/>
        <xdr:cNvSpPr>
          <a:spLocks noChangeArrowheads="1" noChangeShapeType="1" noTextEdit="1"/>
        </xdr:cNvSpPr>
      </xdr:nvSpPr>
      <xdr:spPr bwMode="auto">
        <a:xfrm>
          <a:off x="4238625" y="34649229"/>
          <a:ext cx="0" cy="16500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8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Lucida Console"/>
            </a:rPr>
            <a:t>НОВИНКА!</a:t>
          </a:r>
        </a:p>
      </xdr:txBody>
    </xdr:sp>
    <xdr:clientData/>
  </xdr:twoCellAnchor>
  <xdr:twoCellAnchor>
    <xdr:from>
      <xdr:col>3</xdr:col>
      <xdr:colOff>0</xdr:colOff>
      <xdr:row>110</xdr:row>
      <xdr:rowOff>266700</xdr:rowOff>
    </xdr:from>
    <xdr:to>
      <xdr:col>3</xdr:col>
      <xdr:colOff>0</xdr:colOff>
      <xdr:row>111</xdr:row>
      <xdr:rowOff>0</xdr:rowOff>
    </xdr:to>
    <xdr:sp macro="" textlink="">
      <xdr:nvSpPr>
        <xdr:cNvPr id="71" name="WordArt 30"/>
        <xdr:cNvSpPr>
          <a:spLocks noChangeArrowheads="1" noChangeShapeType="1" noTextEdit="1"/>
        </xdr:cNvSpPr>
      </xdr:nvSpPr>
      <xdr:spPr bwMode="auto">
        <a:xfrm>
          <a:off x="4238625" y="38719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16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Bookman Old Style"/>
            </a:rPr>
            <a:t>ЭКОНОМ-КЛАСС</a:t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0</xdr:colOff>
      <xdr:row>105</xdr:row>
      <xdr:rowOff>38100</xdr:rowOff>
    </xdr:to>
    <xdr:sp macro="" textlink="">
      <xdr:nvSpPr>
        <xdr:cNvPr id="72" name="WordArt 78"/>
        <xdr:cNvSpPr>
          <a:spLocks noChangeArrowheads="1" noChangeShapeType="1" noTextEdit="1"/>
        </xdr:cNvSpPr>
      </xdr:nvSpPr>
      <xdr:spPr bwMode="auto">
        <a:xfrm>
          <a:off x="4238625" y="37309425"/>
          <a:ext cx="0" cy="38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800" kern="10" spc="160">
              <a:ln w="12700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Bookman Old Style"/>
            </a:rPr>
            <a:t>ЭКОНОМ-КЛАСС</a:t>
          </a:r>
        </a:p>
      </xdr:txBody>
    </xdr:sp>
    <xdr:clientData/>
  </xdr:twoCellAnchor>
  <xdr:twoCellAnchor>
    <xdr:from>
      <xdr:col>3</xdr:col>
      <xdr:colOff>729615</xdr:colOff>
      <xdr:row>269</xdr:row>
      <xdr:rowOff>0</xdr:rowOff>
    </xdr:from>
    <xdr:to>
      <xdr:col>3</xdr:col>
      <xdr:colOff>729615</xdr:colOff>
      <xdr:row>269</xdr:row>
      <xdr:rowOff>65021</xdr:rowOff>
    </xdr:to>
    <xdr:sp macro="" textlink="">
      <xdr:nvSpPr>
        <xdr:cNvPr id="73" name="WordArt 85"/>
        <xdr:cNvSpPr>
          <a:spLocks noChangeArrowheads="1" noChangeShapeType="1" noTextEdit="1"/>
        </xdr:cNvSpPr>
      </xdr:nvSpPr>
      <xdr:spPr bwMode="auto">
        <a:xfrm rot="-1031142">
          <a:off x="4968240" y="100174425"/>
          <a:ext cx="0" cy="6502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282</xdr:row>
      <xdr:rowOff>93345</xdr:rowOff>
    </xdr:from>
    <xdr:to>
      <xdr:col>3</xdr:col>
      <xdr:colOff>729615</xdr:colOff>
      <xdr:row>283</xdr:row>
      <xdr:rowOff>47743</xdr:rowOff>
    </xdr:to>
    <xdr:sp macro="" textlink="">
      <xdr:nvSpPr>
        <xdr:cNvPr id="74" name="WordArt 85"/>
        <xdr:cNvSpPr>
          <a:spLocks noChangeArrowheads="1" noChangeShapeType="1" noTextEdit="1"/>
        </xdr:cNvSpPr>
      </xdr:nvSpPr>
      <xdr:spPr bwMode="auto">
        <a:xfrm rot="-1031142">
          <a:off x="4968240" y="105220770"/>
          <a:ext cx="0" cy="33539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288</xdr:row>
      <xdr:rowOff>0</xdr:rowOff>
    </xdr:from>
    <xdr:to>
      <xdr:col>3</xdr:col>
      <xdr:colOff>729615</xdr:colOff>
      <xdr:row>289</xdr:row>
      <xdr:rowOff>0</xdr:rowOff>
    </xdr:to>
    <xdr:sp macro="" textlink="">
      <xdr:nvSpPr>
        <xdr:cNvPr id="75" name="WordArt 85"/>
        <xdr:cNvSpPr>
          <a:spLocks noChangeArrowheads="1" noChangeShapeType="1" noTextEdit="1"/>
        </xdr:cNvSpPr>
      </xdr:nvSpPr>
      <xdr:spPr bwMode="auto">
        <a:xfrm rot="-1031142">
          <a:off x="4968240" y="1074134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288</xdr:row>
      <xdr:rowOff>0</xdr:rowOff>
    </xdr:from>
    <xdr:to>
      <xdr:col>3</xdr:col>
      <xdr:colOff>729615</xdr:colOff>
      <xdr:row>288</xdr:row>
      <xdr:rowOff>59083</xdr:rowOff>
    </xdr:to>
    <xdr:sp macro="" textlink="">
      <xdr:nvSpPr>
        <xdr:cNvPr id="76" name="WordArt 85"/>
        <xdr:cNvSpPr>
          <a:spLocks noChangeArrowheads="1" noChangeShapeType="1" noTextEdit="1"/>
        </xdr:cNvSpPr>
      </xdr:nvSpPr>
      <xdr:spPr bwMode="auto">
        <a:xfrm rot="-1031142">
          <a:off x="4968240" y="1074134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288</xdr:row>
      <xdr:rowOff>0</xdr:rowOff>
    </xdr:from>
    <xdr:to>
      <xdr:col>3</xdr:col>
      <xdr:colOff>729615</xdr:colOff>
      <xdr:row>288</xdr:row>
      <xdr:rowOff>47743</xdr:rowOff>
    </xdr:to>
    <xdr:sp macro="" textlink="">
      <xdr:nvSpPr>
        <xdr:cNvPr id="77" name="WordArt 85"/>
        <xdr:cNvSpPr>
          <a:spLocks noChangeArrowheads="1" noChangeShapeType="1" noTextEdit="1"/>
        </xdr:cNvSpPr>
      </xdr:nvSpPr>
      <xdr:spPr bwMode="auto">
        <a:xfrm rot="-1031142">
          <a:off x="4968240" y="1074134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292</xdr:row>
      <xdr:rowOff>0</xdr:rowOff>
    </xdr:from>
    <xdr:to>
      <xdr:col>3</xdr:col>
      <xdr:colOff>729615</xdr:colOff>
      <xdr:row>293</xdr:row>
      <xdr:rowOff>0</xdr:rowOff>
    </xdr:to>
    <xdr:sp macro="" textlink="">
      <xdr:nvSpPr>
        <xdr:cNvPr id="78" name="WordArt 85"/>
        <xdr:cNvSpPr>
          <a:spLocks noChangeArrowheads="1" noChangeShapeType="1" noTextEdit="1"/>
        </xdr:cNvSpPr>
      </xdr:nvSpPr>
      <xdr:spPr bwMode="auto">
        <a:xfrm rot="-1031142">
          <a:off x="4968240" y="1089374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292</xdr:row>
      <xdr:rowOff>0</xdr:rowOff>
    </xdr:from>
    <xdr:to>
      <xdr:col>3</xdr:col>
      <xdr:colOff>729615</xdr:colOff>
      <xdr:row>292</xdr:row>
      <xdr:rowOff>59083</xdr:rowOff>
    </xdr:to>
    <xdr:sp macro="" textlink="">
      <xdr:nvSpPr>
        <xdr:cNvPr id="79" name="WordArt 85"/>
        <xdr:cNvSpPr>
          <a:spLocks noChangeArrowheads="1" noChangeShapeType="1" noTextEdit="1"/>
        </xdr:cNvSpPr>
      </xdr:nvSpPr>
      <xdr:spPr bwMode="auto">
        <a:xfrm rot="-1031142">
          <a:off x="4968240" y="1089374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292</xdr:row>
      <xdr:rowOff>0</xdr:rowOff>
    </xdr:from>
    <xdr:to>
      <xdr:col>3</xdr:col>
      <xdr:colOff>729615</xdr:colOff>
      <xdr:row>292</xdr:row>
      <xdr:rowOff>47743</xdr:rowOff>
    </xdr:to>
    <xdr:sp macro="" textlink="">
      <xdr:nvSpPr>
        <xdr:cNvPr id="80" name="WordArt 85"/>
        <xdr:cNvSpPr>
          <a:spLocks noChangeArrowheads="1" noChangeShapeType="1" noTextEdit="1"/>
        </xdr:cNvSpPr>
      </xdr:nvSpPr>
      <xdr:spPr bwMode="auto">
        <a:xfrm rot="-1031142">
          <a:off x="4968240" y="1089374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298</xdr:row>
      <xdr:rowOff>0</xdr:rowOff>
    </xdr:from>
    <xdr:to>
      <xdr:col>3</xdr:col>
      <xdr:colOff>729615</xdr:colOff>
      <xdr:row>299</xdr:row>
      <xdr:rowOff>0</xdr:rowOff>
    </xdr:to>
    <xdr:sp macro="" textlink="">
      <xdr:nvSpPr>
        <xdr:cNvPr id="81" name="WordArt 85"/>
        <xdr:cNvSpPr>
          <a:spLocks noChangeArrowheads="1" noChangeShapeType="1" noTextEdit="1"/>
        </xdr:cNvSpPr>
      </xdr:nvSpPr>
      <xdr:spPr bwMode="auto">
        <a:xfrm rot="-1031142">
          <a:off x="4968240" y="111223425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298</xdr:row>
      <xdr:rowOff>0</xdr:rowOff>
    </xdr:from>
    <xdr:to>
      <xdr:col>3</xdr:col>
      <xdr:colOff>729615</xdr:colOff>
      <xdr:row>298</xdr:row>
      <xdr:rowOff>59083</xdr:rowOff>
    </xdr:to>
    <xdr:sp macro="" textlink="">
      <xdr:nvSpPr>
        <xdr:cNvPr id="82" name="WordArt 85"/>
        <xdr:cNvSpPr>
          <a:spLocks noChangeArrowheads="1" noChangeShapeType="1" noTextEdit="1"/>
        </xdr:cNvSpPr>
      </xdr:nvSpPr>
      <xdr:spPr bwMode="auto">
        <a:xfrm rot="-1031142">
          <a:off x="4968240" y="111223425"/>
          <a:ext cx="0" cy="5908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xdr:twoCellAnchor>
    <xdr:from>
      <xdr:col>3</xdr:col>
      <xdr:colOff>729615</xdr:colOff>
      <xdr:row>298</xdr:row>
      <xdr:rowOff>0</xdr:rowOff>
    </xdr:from>
    <xdr:to>
      <xdr:col>3</xdr:col>
      <xdr:colOff>729615</xdr:colOff>
      <xdr:row>298</xdr:row>
      <xdr:rowOff>47743</xdr:rowOff>
    </xdr:to>
    <xdr:sp macro="" textlink="">
      <xdr:nvSpPr>
        <xdr:cNvPr id="83" name="WordArt 85"/>
        <xdr:cNvSpPr>
          <a:spLocks noChangeArrowheads="1" noChangeShapeType="1" noTextEdit="1"/>
        </xdr:cNvSpPr>
      </xdr:nvSpPr>
      <xdr:spPr bwMode="auto">
        <a:xfrm rot="-1031142">
          <a:off x="4968240" y="111223425"/>
          <a:ext cx="0" cy="4774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b="1" kern="10" spc="0">
              <a:ln w="9525">
                <a:solidFill>
                  <a:srgbClr val="000058"/>
                </a:solidFill>
                <a:round/>
                <a:headEnd/>
                <a:tailEnd/>
              </a:ln>
              <a:solidFill>
                <a:srgbClr val="000058"/>
              </a:solidFill>
              <a:effectLst/>
              <a:latin typeface="Century Gothic"/>
            </a:rPr>
            <a:t>NEW</a:t>
          </a:r>
          <a:endParaRPr lang="ru-RU" sz="800" b="1" kern="10" spc="0">
            <a:ln w="9525">
              <a:solidFill>
                <a:srgbClr val="000058"/>
              </a:solidFill>
              <a:round/>
              <a:headEnd/>
              <a:tailEnd/>
            </a:ln>
            <a:solidFill>
              <a:srgbClr val="000058"/>
            </a:solidFill>
            <a:effectLst/>
            <a:latin typeface="Century Gothic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74</xdr:row>
          <xdr:rowOff>0</xdr:rowOff>
        </xdr:from>
        <xdr:to>
          <xdr:col>1</xdr:col>
          <xdr:colOff>1752600</xdr:colOff>
          <xdr:row>74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7</xdr:row>
          <xdr:rowOff>0</xdr:rowOff>
        </xdr:from>
        <xdr:to>
          <xdr:col>1</xdr:col>
          <xdr:colOff>1752600</xdr:colOff>
          <xdr:row>7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23</xdr:row>
          <xdr:rowOff>0</xdr:rowOff>
        </xdr:from>
        <xdr:to>
          <xdr:col>1</xdr:col>
          <xdr:colOff>1743075</xdr:colOff>
          <xdr:row>23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7</xdr:row>
          <xdr:rowOff>0</xdr:rowOff>
        </xdr:from>
        <xdr:to>
          <xdr:col>1</xdr:col>
          <xdr:colOff>1752600</xdr:colOff>
          <xdr:row>7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23</xdr:row>
          <xdr:rowOff>0</xdr:rowOff>
        </xdr:from>
        <xdr:to>
          <xdr:col>1</xdr:col>
          <xdr:colOff>1743075</xdr:colOff>
          <xdr:row>23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76</xdr:row>
          <xdr:rowOff>0</xdr:rowOff>
        </xdr:from>
        <xdr:to>
          <xdr:col>1</xdr:col>
          <xdr:colOff>1752600</xdr:colOff>
          <xdr:row>76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76</xdr:row>
          <xdr:rowOff>0</xdr:rowOff>
        </xdr:from>
        <xdr:to>
          <xdr:col>1</xdr:col>
          <xdr:colOff>1752600</xdr:colOff>
          <xdr:row>76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7</xdr:row>
          <xdr:rowOff>0</xdr:rowOff>
        </xdr:from>
        <xdr:to>
          <xdr:col>1</xdr:col>
          <xdr:colOff>1752600</xdr:colOff>
          <xdr:row>7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23</xdr:row>
          <xdr:rowOff>0</xdr:rowOff>
        </xdr:from>
        <xdr:to>
          <xdr:col>1</xdr:col>
          <xdr:colOff>1743075</xdr:colOff>
          <xdr:row>23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1343025</xdr:colOff>
          <xdr:row>3</xdr:row>
          <xdr:rowOff>0</xdr:rowOff>
        </xdr:from>
        <xdr:to>
          <xdr:col>1</xdr:col>
          <xdr:colOff>2105025</xdr:colOff>
          <xdr:row>3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76</xdr:row>
          <xdr:rowOff>0</xdr:rowOff>
        </xdr:from>
        <xdr:to>
          <xdr:col>1</xdr:col>
          <xdr:colOff>1752600</xdr:colOff>
          <xdr:row>76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335</xdr:row>
          <xdr:rowOff>0</xdr:rowOff>
        </xdr:from>
        <xdr:to>
          <xdr:col>1</xdr:col>
          <xdr:colOff>1743075</xdr:colOff>
          <xdr:row>335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1304925</xdr:colOff>
          <xdr:row>374</xdr:row>
          <xdr:rowOff>0</xdr:rowOff>
        </xdr:from>
        <xdr:to>
          <xdr:col>1</xdr:col>
          <xdr:colOff>1790700</xdr:colOff>
          <xdr:row>374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1343025</xdr:colOff>
          <xdr:row>374</xdr:row>
          <xdr:rowOff>0</xdr:rowOff>
        </xdr:from>
        <xdr:to>
          <xdr:col>1</xdr:col>
          <xdr:colOff>1885950</xdr:colOff>
          <xdr:row>374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76</xdr:row>
          <xdr:rowOff>0</xdr:rowOff>
        </xdr:from>
        <xdr:to>
          <xdr:col>1</xdr:col>
          <xdr:colOff>1752600</xdr:colOff>
          <xdr:row>76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1276350</xdr:colOff>
          <xdr:row>335</xdr:row>
          <xdr:rowOff>0</xdr:rowOff>
        </xdr:from>
        <xdr:to>
          <xdr:col>1</xdr:col>
          <xdr:colOff>1743075</xdr:colOff>
          <xdr:row>335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1304925</xdr:colOff>
          <xdr:row>374</xdr:row>
          <xdr:rowOff>0</xdr:rowOff>
        </xdr:from>
        <xdr:to>
          <xdr:col>1</xdr:col>
          <xdr:colOff>1790700</xdr:colOff>
          <xdr:row>374</xdr:row>
          <xdr:rowOff>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1343025</xdr:colOff>
          <xdr:row>374</xdr:row>
          <xdr:rowOff>0</xdr:rowOff>
        </xdr:from>
        <xdr:to>
          <xdr:col>1</xdr:col>
          <xdr:colOff>1885950</xdr:colOff>
          <xdr:row>374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816513</xdr:colOff>
      <xdr:row>0</xdr:row>
      <xdr:rowOff>0</xdr:rowOff>
    </xdr:from>
    <xdr:ext cx="185778" cy="280351"/>
    <xdr:sp macro="" textlink="">
      <xdr:nvSpPr>
        <xdr:cNvPr id="99" name="TextBox 98"/>
        <xdr:cNvSpPr txBox="1"/>
      </xdr:nvSpPr>
      <xdr:spPr>
        <a:xfrm>
          <a:off x="7588788" y="0"/>
          <a:ext cx="185778" cy="280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824133</xdr:colOff>
      <xdr:row>0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759640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0</xdr:col>
      <xdr:colOff>95250</xdr:colOff>
      <xdr:row>0</xdr:row>
      <xdr:rowOff>133350</xdr:rowOff>
    </xdr:from>
    <xdr:to>
      <xdr:col>1</xdr:col>
      <xdr:colOff>2847975</xdr:colOff>
      <xdr:row>2</xdr:row>
      <xdr:rowOff>466725</xdr:rowOff>
    </xdr:to>
    <xdr:pic>
      <xdr:nvPicPr>
        <xdr:cNvPr id="101" name="Изображения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30384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1~1/AppData/Local/Temp/bat/&#1055;&#1088;&#1077;&#1081;&#1089;&#1082;&#1091;&#1088;&#1072;&#1085;&#1090;%20+%20&#1087;&#1088;&#1072;&#1081;&#1089;%200209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72;&#1074;&#1077;&#1083;/Downloads/&#1055;&#1088;&#1077;&#1081;&#1089;&#1082;&#1091;&#1088;&#1072;&#1085;&#1090;%2009.0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Прайс-лист 020918"/>
      <sheetName val="Прейкурант (судовое)"/>
      <sheetName val="Прайс-(лист судовое)"/>
      <sheetName val="Прейскуран TAXON"/>
      <sheetName val="Прейкурант Курс"/>
      <sheetName val="Прайс-лист 020918 (2)"/>
      <sheetName val="Прейскурант (2)"/>
    </sheetNames>
    <sheetDataSet>
      <sheetData sheetId="0">
        <row r="14">
          <cell r="A14">
            <v>1.1000000000000001</v>
          </cell>
        </row>
        <row r="15">
          <cell r="A15">
            <v>1.2</v>
          </cell>
        </row>
        <row r="16">
          <cell r="A16">
            <v>1.3</v>
          </cell>
        </row>
        <row r="17">
          <cell r="A17">
            <v>1.4</v>
          </cell>
        </row>
        <row r="18">
          <cell r="A18">
            <v>1.5</v>
          </cell>
        </row>
        <row r="19">
          <cell r="A19">
            <v>1.6</v>
          </cell>
        </row>
        <row r="20">
          <cell r="A20">
            <v>1.7</v>
          </cell>
        </row>
        <row r="21">
          <cell r="A21">
            <v>1.8</v>
          </cell>
        </row>
        <row r="22">
          <cell r="A22">
            <v>1.9</v>
          </cell>
        </row>
        <row r="23">
          <cell r="A23">
            <v>1.1000000000000001</v>
          </cell>
        </row>
        <row r="24">
          <cell r="A24">
            <v>1.1100000000000001</v>
          </cell>
        </row>
        <row r="26">
          <cell r="A26">
            <v>2.1</v>
          </cell>
        </row>
        <row r="27">
          <cell r="A27">
            <v>2.2000000000000002</v>
          </cell>
        </row>
        <row r="28">
          <cell r="A28">
            <v>2.2999999999999998</v>
          </cell>
        </row>
        <row r="29">
          <cell r="A29">
            <v>2.4</v>
          </cell>
        </row>
        <row r="30">
          <cell r="A30">
            <v>2.5</v>
          </cell>
        </row>
        <row r="31">
          <cell r="A31">
            <v>2.6</v>
          </cell>
        </row>
        <row r="32">
          <cell r="A32">
            <v>2.7</v>
          </cell>
        </row>
        <row r="33">
          <cell r="A33">
            <v>2.8</v>
          </cell>
        </row>
        <row r="34">
          <cell r="A34">
            <v>2.9</v>
          </cell>
        </row>
        <row r="35">
          <cell r="A35">
            <v>2.1</v>
          </cell>
        </row>
        <row r="36">
          <cell r="A36">
            <v>2.11</v>
          </cell>
        </row>
        <row r="37">
          <cell r="A37">
            <v>2.12</v>
          </cell>
        </row>
        <row r="38">
          <cell r="A38">
            <v>2.13</v>
          </cell>
        </row>
        <row r="39">
          <cell r="A39">
            <v>2.14</v>
          </cell>
        </row>
        <row r="41">
          <cell r="A41">
            <v>3.1</v>
          </cell>
        </row>
        <row r="43">
          <cell r="A43">
            <v>4.0999999999999996</v>
          </cell>
        </row>
        <row r="44">
          <cell r="A44">
            <v>4.2</v>
          </cell>
        </row>
        <row r="45">
          <cell r="A45">
            <v>4.3</v>
          </cell>
        </row>
        <row r="47">
          <cell r="A47">
            <v>5.0999999999999996</v>
          </cell>
        </row>
        <row r="48">
          <cell r="A48">
            <v>5.2</v>
          </cell>
        </row>
        <row r="49">
          <cell r="A49">
            <v>5.3</v>
          </cell>
        </row>
        <row r="50">
          <cell r="A50">
            <v>5.4</v>
          </cell>
        </row>
        <row r="51">
          <cell r="A51">
            <v>5.5</v>
          </cell>
        </row>
        <row r="52">
          <cell r="A52">
            <v>5.6</v>
          </cell>
        </row>
        <row r="53">
          <cell r="A53">
            <v>5.7</v>
          </cell>
        </row>
        <row r="54">
          <cell r="A54">
            <v>5.8</v>
          </cell>
        </row>
        <row r="55">
          <cell r="A55">
            <v>5.9</v>
          </cell>
        </row>
        <row r="56">
          <cell r="A56">
            <v>5.0999999999999996</v>
          </cell>
        </row>
        <row r="57">
          <cell r="A57">
            <v>5.1100000000000003</v>
          </cell>
        </row>
        <row r="66">
          <cell r="A66">
            <v>6.1</v>
          </cell>
        </row>
        <row r="67">
          <cell r="A67">
            <v>6.2</v>
          </cell>
          <cell r="C67" t="str">
            <v>СЭЧ-0,25-01</v>
          </cell>
        </row>
        <row r="68">
          <cell r="A68">
            <v>6.3</v>
          </cell>
        </row>
        <row r="69">
          <cell r="A69">
            <v>6.4</v>
          </cell>
        </row>
        <row r="70">
          <cell r="A70">
            <v>6.5</v>
          </cell>
        </row>
        <row r="71">
          <cell r="A71">
            <v>6.6</v>
          </cell>
          <cell r="C71" t="str">
            <v>СЭЧ-0,45-01</v>
          </cell>
        </row>
        <row r="72">
          <cell r="A72">
            <v>6.7</v>
          </cell>
        </row>
        <row r="73">
          <cell r="A73">
            <v>6.8</v>
          </cell>
        </row>
        <row r="75">
          <cell r="A75">
            <v>6.1</v>
          </cell>
        </row>
        <row r="76">
          <cell r="A76">
            <v>6.11</v>
          </cell>
        </row>
        <row r="77">
          <cell r="A77">
            <v>6.12</v>
          </cell>
        </row>
        <row r="78">
          <cell r="A78">
            <v>6.13</v>
          </cell>
        </row>
        <row r="79">
          <cell r="A79">
            <v>6.14</v>
          </cell>
        </row>
        <row r="80">
          <cell r="A80">
            <v>6.15</v>
          </cell>
        </row>
        <row r="82">
          <cell r="A82">
            <v>7.1</v>
          </cell>
        </row>
        <row r="83">
          <cell r="A83">
            <v>7.2</v>
          </cell>
        </row>
        <row r="84">
          <cell r="A84">
            <v>7.3</v>
          </cell>
        </row>
        <row r="85">
          <cell r="A85">
            <v>7.4</v>
          </cell>
        </row>
        <row r="86">
          <cell r="A86">
            <v>7.5</v>
          </cell>
        </row>
        <row r="87">
          <cell r="A87">
            <v>7.6</v>
          </cell>
        </row>
        <row r="89">
          <cell r="A89">
            <v>8.1</v>
          </cell>
          <cell r="B89" t="str">
            <v>Жарочная поверхность  передвижная</v>
          </cell>
          <cell r="C89" t="str">
            <v>ПЖР-0,12</v>
          </cell>
        </row>
        <row r="91">
          <cell r="A91">
            <v>9.1</v>
          </cell>
        </row>
        <row r="92">
          <cell r="A92">
            <v>9.1999999999999993</v>
          </cell>
        </row>
        <row r="117">
          <cell r="A117">
            <v>11.1</v>
          </cell>
          <cell r="B117" t="str">
            <v>Котел пищеварочный на твердом топливе</v>
          </cell>
          <cell r="C117" t="str">
            <v>КВ-100СП</v>
          </cell>
        </row>
        <row r="118">
          <cell r="A118">
            <v>11.2</v>
          </cell>
          <cell r="B118" t="str">
            <v>Шкаф духовой на твердом топливе</v>
          </cell>
          <cell r="C118" t="str">
            <v>ШДТТ-60</v>
          </cell>
        </row>
        <row r="120">
          <cell r="A120">
            <v>12.1</v>
          </cell>
          <cell r="B120" t="str">
            <v>Посудомоечная машина без столов</v>
          </cell>
          <cell r="C120" t="str">
            <v>ПМ-К</v>
          </cell>
        </row>
        <row r="121">
          <cell r="A121">
            <v>12.2</v>
          </cell>
          <cell r="B121" t="str">
            <v xml:space="preserve">Стол загрузки </v>
          </cell>
          <cell r="C121" t="str">
            <v>ПМ-К1</v>
          </cell>
        </row>
        <row r="122">
          <cell r="A122">
            <v>12.3</v>
          </cell>
          <cell r="B122" t="str">
            <v>Стол разгрузки</v>
          </cell>
          <cell r="C122" t="str">
            <v>ПМ-К2</v>
          </cell>
        </row>
        <row r="124">
          <cell r="A124">
            <v>13.1</v>
          </cell>
        </row>
        <row r="125">
          <cell r="A125">
            <v>13.2</v>
          </cell>
        </row>
        <row r="126">
          <cell r="A126">
            <v>13.3</v>
          </cell>
        </row>
        <row r="127">
          <cell r="A127">
            <v>13.4</v>
          </cell>
        </row>
        <row r="128">
          <cell r="A128">
            <v>13.5</v>
          </cell>
        </row>
        <row r="129">
          <cell r="A129">
            <v>13.6</v>
          </cell>
        </row>
        <row r="130">
          <cell r="A130">
            <v>13.7</v>
          </cell>
        </row>
        <row r="131">
          <cell r="A131">
            <v>13.8</v>
          </cell>
        </row>
        <row r="132">
          <cell r="A132">
            <v>13.9</v>
          </cell>
        </row>
        <row r="133">
          <cell r="A133">
            <v>13.1</v>
          </cell>
        </row>
        <row r="134">
          <cell r="A134">
            <v>13.11</v>
          </cell>
        </row>
        <row r="135">
          <cell r="A135">
            <v>13.12</v>
          </cell>
        </row>
        <row r="136">
          <cell r="A136">
            <v>13.13</v>
          </cell>
        </row>
        <row r="137">
          <cell r="A137">
            <v>13.14</v>
          </cell>
        </row>
        <row r="138">
          <cell r="A138">
            <v>13.15</v>
          </cell>
        </row>
        <row r="139">
          <cell r="A139">
            <v>13.16</v>
          </cell>
        </row>
        <row r="140">
          <cell r="A140">
            <v>13.17</v>
          </cell>
        </row>
        <row r="141">
          <cell r="A141">
            <v>13.18</v>
          </cell>
        </row>
        <row r="142">
          <cell r="A142">
            <v>13.19</v>
          </cell>
        </row>
        <row r="143">
          <cell r="A143">
            <v>13.2</v>
          </cell>
        </row>
        <row r="144">
          <cell r="A144">
            <v>13.21</v>
          </cell>
        </row>
        <row r="145">
          <cell r="A145">
            <v>13.22</v>
          </cell>
        </row>
        <row r="146">
          <cell r="A146">
            <v>13.23</v>
          </cell>
        </row>
        <row r="147">
          <cell r="A147">
            <v>13.24</v>
          </cell>
        </row>
        <row r="148">
          <cell r="A148">
            <v>13.25</v>
          </cell>
        </row>
        <row r="151">
          <cell r="A151">
            <v>14.1</v>
          </cell>
        </row>
        <row r="152">
          <cell r="A152">
            <v>14.2</v>
          </cell>
        </row>
        <row r="153">
          <cell r="A153">
            <v>14.3</v>
          </cell>
        </row>
        <row r="154">
          <cell r="A154">
            <v>14.4</v>
          </cell>
        </row>
        <row r="155">
          <cell r="A155">
            <v>14.5</v>
          </cell>
        </row>
        <row r="156">
          <cell r="A156">
            <v>14.6</v>
          </cell>
        </row>
        <row r="157">
          <cell r="A157">
            <v>14.7</v>
          </cell>
        </row>
        <row r="158">
          <cell r="A158">
            <v>14.8</v>
          </cell>
        </row>
        <row r="159">
          <cell r="A159">
            <v>14.9</v>
          </cell>
        </row>
        <row r="161">
          <cell r="A161">
            <v>14.1</v>
          </cell>
        </row>
        <row r="162">
          <cell r="A162">
            <v>14.11</v>
          </cell>
        </row>
        <row r="163">
          <cell r="A163">
            <v>14.12</v>
          </cell>
        </row>
        <row r="164">
          <cell r="A164">
            <v>14.13</v>
          </cell>
        </row>
        <row r="165">
          <cell r="A165">
            <v>14.14</v>
          </cell>
        </row>
        <row r="166">
          <cell r="A166">
            <v>14.15</v>
          </cell>
        </row>
        <row r="168">
          <cell r="A168">
            <v>14.16</v>
          </cell>
        </row>
        <row r="169">
          <cell r="A169">
            <v>14.17</v>
          </cell>
        </row>
        <row r="170">
          <cell r="A170">
            <v>14.18</v>
          </cell>
        </row>
        <row r="171">
          <cell r="A171">
            <v>14.19</v>
          </cell>
        </row>
        <row r="173">
          <cell r="A173">
            <v>14.2</v>
          </cell>
        </row>
        <row r="174">
          <cell r="A174">
            <v>14.21</v>
          </cell>
        </row>
        <row r="175">
          <cell r="A175">
            <v>14.22</v>
          </cell>
        </row>
        <row r="177">
          <cell r="A177">
            <v>14.23</v>
          </cell>
        </row>
        <row r="178">
          <cell r="A178">
            <v>14.24</v>
          </cell>
        </row>
        <row r="179">
          <cell r="A179">
            <v>14.25</v>
          </cell>
        </row>
        <row r="180">
          <cell r="A180">
            <v>14.26</v>
          </cell>
        </row>
        <row r="182">
          <cell r="A182">
            <v>14.27</v>
          </cell>
        </row>
        <row r="183">
          <cell r="A183">
            <v>14.28</v>
          </cell>
        </row>
        <row r="184">
          <cell r="A184">
            <v>14.29</v>
          </cell>
        </row>
        <row r="185">
          <cell r="A185">
            <v>14.3</v>
          </cell>
        </row>
        <row r="187">
          <cell r="A187">
            <v>15.1</v>
          </cell>
        </row>
        <row r="188">
          <cell r="A188">
            <v>15.2</v>
          </cell>
        </row>
        <row r="189">
          <cell r="A189">
            <v>15.3</v>
          </cell>
        </row>
        <row r="190">
          <cell r="A190">
            <v>15.4</v>
          </cell>
        </row>
        <row r="191">
          <cell r="A191">
            <v>15.5</v>
          </cell>
        </row>
        <row r="192">
          <cell r="A192">
            <v>15.6</v>
          </cell>
        </row>
        <row r="193">
          <cell r="A193">
            <v>15.7</v>
          </cell>
        </row>
        <row r="195">
          <cell r="A195">
            <v>15.8</v>
          </cell>
        </row>
        <row r="196">
          <cell r="A196">
            <v>15.9</v>
          </cell>
        </row>
        <row r="198">
          <cell r="A198">
            <v>16.100000000000001</v>
          </cell>
        </row>
        <row r="199">
          <cell r="A199">
            <v>16.2</v>
          </cell>
        </row>
        <row r="200">
          <cell r="A200">
            <v>16.3</v>
          </cell>
        </row>
        <row r="201">
          <cell r="A201">
            <v>16.399999999999999</v>
          </cell>
        </row>
        <row r="202">
          <cell r="A202">
            <v>16.5</v>
          </cell>
        </row>
        <row r="203">
          <cell r="A203">
            <v>16.600000000000001</v>
          </cell>
        </row>
        <row r="204">
          <cell r="A204">
            <v>16.7</v>
          </cell>
        </row>
        <row r="205">
          <cell r="A205">
            <v>16.8</v>
          </cell>
        </row>
        <row r="206">
          <cell r="A206">
            <v>16.899999999999999</v>
          </cell>
        </row>
        <row r="207">
          <cell r="A207">
            <v>16.100000000000001</v>
          </cell>
        </row>
        <row r="208">
          <cell r="A208">
            <v>16.11</v>
          </cell>
        </row>
        <row r="209">
          <cell r="A209">
            <v>16.12</v>
          </cell>
        </row>
        <row r="210">
          <cell r="A210">
            <v>16.13</v>
          </cell>
        </row>
        <row r="211">
          <cell r="A211">
            <v>16.14</v>
          </cell>
        </row>
        <row r="212">
          <cell r="A212">
            <v>16.149999999999999</v>
          </cell>
        </row>
        <row r="213">
          <cell r="A213">
            <v>16.16</v>
          </cell>
        </row>
        <row r="214">
          <cell r="A214">
            <v>16.170000000000002</v>
          </cell>
        </row>
        <row r="215">
          <cell r="A215">
            <v>16.18</v>
          </cell>
        </row>
        <row r="217">
          <cell r="A217">
            <v>16.190000000000001</v>
          </cell>
        </row>
        <row r="218">
          <cell r="A218">
            <v>16.2</v>
          </cell>
        </row>
        <row r="219">
          <cell r="A219">
            <v>16.21</v>
          </cell>
        </row>
        <row r="220">
          <cell r="A220">
            <v>16.22</v>
          </cell>
        </row>
        <row r="221">
          <cell r="A221">
            <v>16.23</v>
          </cell>
        </row>
        <row r="222">
          <cell r="A222">
            <v>16.239999999999998</v>
          </cell>
        </row>
        <row r="223">
          <cell r="A223">
            <v>16.25</v>
          </cell>
        </row>
        <row r="225">
          <cell r="A225">
            <v>16.260000000000002</v>
          </cell>
        </row>
        <row r="226">
          <cell r="A226">
            <v>16.27</v>
          </cell>
        </row>
        <row r="227">
          <cell r="A227">
            <v>16.28</v>
          </cell>
        </row>
        <row r="230">
          <cell r="A230">
            <v>17.100000000000001</v>
          </cell>
        </row>
        <row r="231">
          <cell r="A231">
            <v>17.2</v>
          </cell>
        </row>
        <row r="232">
          <cell r="A232">
            <v>17.3</v>
          </cell>
        </row>
        <row r="233">
          <cell r="A233">
            <v>17.399999999999999</v>
          </cell>
        </row>
        <row r="234">
          <cell r="A234">
            <v>17.5</v>
          </cell>
        </row>
        <row r="235">
          <cell r="A235">
            <v>17.600000000000001</v>
          </cell>
        </row>
        <row r="237">
          <cell r="A237">
            <v>17.7</v>
          </cell>
        </row>
        <row r="238">
          <cell r="A238">
            <v>17.8</v>
          </cell>
        </row>
        <row r="239">
          <cell r="A239">
            <v>17.899999999999999</v>
          </cell>
        </row>
        <row r="240">
          <cell r="A240">
            <v>17.100000000000001</v>
          </cell>
        </row>
        <row r="241">
          <cell r="A241">
            <v>17.11</v>
          </cell>
        </row>
        <row r="242">
          <cell r="A242">
            <v>17.12</v>
          </cell>
        </row>
        <row r="243">
          <cell r="A243">
            <v>17.13</v>
          </cell>
        </row>
        <row r="244">
          <cell r="A244">
            <v>17.14</v>
          </cell>
        </row>
        <row r="245">
          <cell r="A245">
            <v>17.149999999999999</v>
          </cell>
        </row>
        <row r="246">
          <cell r="A246">
            <v>17.16</v>
          </cell>
        </row>
        <row r="248">
          <cell r="A248">
            <v>17.170000000000002</v>
          </cell>
        </row>
        <row r="249">
          <cell r="A249">
            <v>17.18</v>
          </cell>
        </row>
        <row r="250">
          <cell r="A250">
            <v>17.190000000000001</v>
          </cell>
        </row>
        <row r="251">
          <cell r="A251">
            <v>17.2</v>
          </cell>
        </row>
        <row r="252">
          <cell r="A252">
            <v>17.21</v>
          </cell>
        </row>
        <row r="253">
          <cell r="A253">
            <v>17.22</v>
          </cell>
        </row>
        <row r="254">
          <cell r="A254">
            <v>17.23</v>
          </cell>
        </row>
        <row r="255">
          <cell r="A255">
            <v>17.239999999999998</v>
          </cell>
        </row>
        <row r="257">
          <cell r="A257">
            <v>17.25</v>
          </cell>
        </row>
        <row r="258">
          <cell r="A258">
            <v>17.260000000000002</v>
          </cell>
        </row>
        <row r="259">
          <cell r="A259">
            <v>17.27</v>
          </cell>
        </row>
        <row r="260">
          <cell r="A260">
            <v>17.28</v>
          </cell>
        </row>
        <row r="261">
          <cell r="A261">
            <v>17.29</v>
          </cell>
        </row>
        <row r="262">
          <cell r="A262">
            <v>17.3</v>
          </cell>
        </row>
        <row r="263">
          <cell r="A263">
            <v>17.309999999999999</v>
          </cell>
        </row>
        <row r="265">
          <cell r="A265">
            <v>17.32</v>
          </cell>
        </row>
        <row r="266">
          <cell r="A266">
            <v>17.329999999999998</v>
          </cell>
        </row>
        <row r="267">
          <cell r="A267">
            <v>17.34</v>
          </cell>
        </row>
        <row r="268">
          <cell r="A268">
            <v>17.350000000000001</v>
          </cell>
        </row>
        <row r="269">
          <cell r="A269">
            <v>17.36</v>
          </cell>
        </row>
        <row r="270">
          <cell r="A270">
            <v>17.37</v>
          </cell>
        </row>
        <row r="271">
          <cell r="A271">
            <v>17.38</v>
          </cell>
        </row>
        <row r="279">
          <cell r="A279">
            <v>18.100000000000001</v>
          </cell>
        </row>
        <row r="280">
          <cell r="A280">
            <v>18.2</v>
          </cell>
        </row>
        <row r="281">
          <cell r="A281">
            <v>18.3</v>
          </cell>
        </row>
        <row r="282">
          <cell r="A282">
            <v>18.399999999999999</v>
          </cell>
        </row>
        <row r="283">
          <cell r="A283">
            <v>18.5</v>
          </cell>
        </row>
        <row r="284">
          <cell r="A284">
            <v>18.600000000000001</v>
          </cell>
        </row>
        <row r="285">
          <cell r="A285">
            <v>18.7</v>
          </cell>
        </row>
        <row r="286">
          <cell r="A286">
            <v>18.8</v>
          </cell>
        </row>
        <row r="287">
          <cell r="A287">
            <v>18.899999999999999</v>
          </cell>
        </row>
        <row r="288">
          <cell r="A288">
            <v>18.100000000000001</v>
          </cell>
        </row>
        <row r="289">
          <cell r="A289">
            <v>18.11</v>
          </cell>
        </row>
        <row r="290">
          <cell r="A290">
            <v>18.12</v>
          </cell>
        </row>
        <row r="291">
          <cell r="A291">
            <v>18.13</v>
          </cell>
        </row>
        <row r="293">
          <cell r="A293">
            <v>19.100000000000001</v>
          </cell>
        </row>
        <row r="294">
          <cell r="A294">
            <v>19.2</v>
          </cell>
        </row>
        <row r="295">
          <cell r="A295">
            <v>19.3</v>
          </cell>
        </row>
        <row r="296">
          <cell r="A296">
            <v>19.399999999999999</v>
          </cell>
        </row>
        <row r="298">
          <cell r="A298">
            <v>20.100000000000001</v>
          </cell>
        </row>
        <row r="299">
          <cell r="A299">
            <v>20.2</v>
          </cell>
        </row>
        <row r="300">
          <cell r="A300">
            <v>20.3</v>
          </cell>
        </row>
        <row r="302">
          <cell r="A302">
            <v>21.1</v>
          </cell>
        </row>
        <row r="303">
          <cell r="A303">
            <v>21.2</v>
          </cell>
        </row>
        <row r="304">
          <cell r="A304">
            <v>21.3</v>
          </cell>
        </row>
        <row r="305">
          <cell r="A305">
            <v>21.4</v>
          </cell>
        </row>
        <row r="306">
          <cell r="A306">
            <v>21.5</v>
          </cell>
        </row>
        <row r="308">
          <cell r="A308">
            <v>22.1</v>
          </cell>
        </row>
        <row r="309">
          <cell r="A309">
            <v>22.2</v>
          </cell>
        </row>
        <row r="310">
          <cell r="A310">
            <v>22.3</v>
          </cell>
        </row>
        <row r="312">
          <cell r="A312">
            <v>23.1</v>
          </cell>
        </row>
        <row r="313">
          <cell r="A313">
            <v>23.2</v>
          </cell>
        </row>
        <row r="314">
          <cell r="A314">
            <v>23.3</v>
          </cell>
        </row>
        <row r="315">
          <cell r="A315">
            <v>23.4</v>
          </cell>
        </row>
        <row r="316">
          <cell r="A316">
            <v>23.5</v>
          </cell>
        </row>
        <row r="317">
          <cell r="A317">
            <v>23.6</v>
          </cell>
        </row>
        <row r="318">
          <cell r="A318">
            <v>23.7</v>
          </cell>
        </row>
        <row r="319">
          <cell r="A319">
            <v>23.8</v>
          </cell>
        </row>
        <row r="320">
          <cell r="A320">
            <v>23.9</v>
          </cell>
        </row>
        <row r="321">
          <cell r="A321">
            <v>23.1</v>
          </cell>
        </row>
        <row r="322">
          <cell r="A322">
            <v>23.11</v>
          </cell>
        </row>
        <row r="323">
          <cell r="A323">
            <v>23.12</v>
          </cell>
        </row>
        <row r="324">
          <cell r="A324">
            <v>23.13</v>
          </cell>
        </row>
        <row r="325">
          <cell r="A325">
            <v>23.14</v>
          </cell>
        </row>
        <row r="326">
          <cell r="A326">
            <v>23.15</v>
          </cell>
        </row>
        <row r="327">
          <cell r="A327">
            <v>23.16</v>
          </cell>
        </row>
        <row r="328">
          <cell r="A328">
            <v>23.17</v>
          </cell>
          <cell r="C328" t="str">
            <v>КЭТ-0,09/2,5</v>
          </cell>
        </row>
        <row r="329">
          <cell r="A329">
            <v>23.18</v>
          </cell>
          <cell r="C329" t="str">
            <v>КЭТ-012/3</v>
          </cell>
        </row>
        <row r="330">
          <cell r="A330">
            <v>23.19</v>
          </cell>
          <cell r="C330" t="str">
            <v>КЭТ-017/4</v>
          </cell>
        </row>
        <row r="331">
          <cell r="A331">
            <v>23.2</v>
          </cell>
        </row>
        <row r="332">
          <cell r="A332">
            <v>23.21</v>
          </cell>
        </row>
        <row r="333">
          <cell r="A333">
            <v>23.22</v>
          </cell>
        </row>
        <row r="334">
          <cell r="A334">
            <v>23.23</v>
          </cell>
        </row>
        <row r="335">
          <cell r="A335">
            <v>23.24</v>
          </cell>
        </row>
        <row r="336">
          <cell r="A336">
            <v>23.25</v>
          </cell>
        </row>
        <row r="337">
          <cell r="A337">
            <v>23.26</v>
          </cell>
        </row>
        <row r="338">
          <cell r="A338">
            <v>23.27</v>
          </cell>
        </row>
        <row r="339">
          <cell r="A339">
            <v>23.28</v>
          </cell>
        </row>
        <row r="340">
          <cell r="A340">
            <v>23.29</v>
          </cell>
        </row>
        <row r="341">
          <cell r="A341">
            <v>23.3</v>
          </cell>
        </row>
        <row r="342">
          <cell r="A342">
            <v>23.31</v>
          </cell>
        </row>
        <row r="343">
          <cell r="A343">
            <v>23.32</v>
          </cell>
        </row>
        <row r="345">
          <cell r="A345">
            <v>23.33</v>
          </cell>
        </row>
        <row r="346">
          <cell r="A346">
            <v>23.34</v>
          </cell>
        </row>
        <row r="347">
          <cell r="A347">
            <v>23.35</v>
          </cell>
        </row>
        <row r="348">
          <cell r="A348">
            <v>23.36</v>
          </cell>
        </row>
        <row r="349">
          <cell r="A349">
            <v>23.37</v>
          </cell>
        </row>
        <row r="350">
          <cell r="A350">
            <v>23.38</v>
          </cell>
        </row>
        <row r="351">
          <cell r="A351">
            <v>23.39</v>
          </cell>
        </row>
        <row r="352">
          <cell r="A352">
            <v>23.4</v>
          </cell>
        </row>
        <row r="353">
          <cell r="A353">
            <v>23.41</v>
          </cell>
        </row>
        <row r="354">
          <cell r="A354">
            <v>23.42</v>
          </cell>
        </row>
        <row r="355">
          <cell r="A355">
            <v>23.43</v>
          </cell>
        </row>
        <row r="356">
          <cell r="A356">
            <v>23.44</v>
          </cell>
        </row>
        <row r="357">
          <cell r="A357">
            <v>23.45</v>
          </cell>
        </row>
        <row r="358">
          <cell r="A358">
            <v>23.46</v>
          </cell>
        </row>
        <row r="359">
          <cell r="A359">
            <v>23.47</v>
          </cell>
        </row>
        <row r="360">
          <cell r="A360">
            <v>23.48</v>
          </cell>
        </row>
        <row r="361">
          <cell r="A361">
            <v>23.49</v>
          </cell>
        </row>
        <row r="362">
          <cell r="A362">
            <v>23.5</v>
          </cell>
        </row>
        <row r="363">
          <cell r="A363">
            <v>23.51</v>
          </cell>
        </row>
        <row r="364">
          <cell r="A364">
            <v>23.52</v>
          </cell>
        </row>
        <row r="365">
          <cell r="A365">
            <v>23.53</v>
          </cell>
        </row>
        <row r="366">
          <cell r="A366">
            <v>23.54</v>
          </cell>
        </row>
        <row r="367">
          <cell r="A367">
            <v>23.55</v>
          </cell>
        </row>
        <row r="368">
          <cell r="A368">
            <v>23.56</v>
          </cell>
        </row>
        <row r="369">
          <cell r="A369">
            <v>23.57</v>
          </cell>
        </row>
        <row r="370">
          <cell r="A370">
            <v>23.58</v>
          </cell>
        </row>
        <row r="371">
          <cell r="A371">
            <v>23.59</v>
          </cell>
        </row>
        <row r="372">
          <cell r="A372">
            <v>23.6</v>
          </cell>
        </row>
        <row r="373">
          <cell r="A373">
            <v>23.61</v>
          </cell>
        </row>
        <row r="375">
          <cell r="A375">
            <v>24.1</v>
          </cell>
        </row>
        <row r="376">
          <cell r="A376">
            <v>24.2</v>
          </cell>
        </row>
        <row r="377">
          <cell r="A377">
            <v>24.3</v>
          </cell>
        </row>
        <row r="378">
          <cell r="A378">
            <v>24.4</v>
          </cell>
        </row>
        <row r="379">
          <cell r="A379">
            <v>24.5</v>
          </cell>
        </row>
        <row r="380">
          <cell r="A380">
            <v>24.6</v>
          </cell>
        </row>
        <row r="381">
          <cell r="A381">
            <v>24.7</v>
          </cell>
        </row>
        <row r="382">
          <cell r="A382">
            <v>24.8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94">
          <cell r="A94">
            <v>10.1</v>
          </cell>
        </row>
        <row r="95">
          <cell r="A95">
            <v>10.199999999999999</v>
          </cell>
        </row>
        <row r="96">
          <cell r="A96">
            <v>10.3</v>
          </cell>
        </row>
        <row r="97">
          <cell r="A97">
            <v>10.4</v>
          </cell>
        </row>
        <row r="98">
          <cell r="A98">
            <v>10.5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Прайс-лист 020918"/>
      <sheetName val="Прейкурант (судовое)"/>
      <sheetName val="Прайс-(лист судовое)"/>
      <sheetName val="Прейскуран TAXON"/>
      <sheetName val="Прейкурант Курс"/>
      <sheetName val="Прайс-лист 020918 (2)"/>
      <sheetName val="Прейскурант (2)"/>
      <sheetName val="Прейкурант (судовое) 2020"/>
      <sheetName val="Прейскурант 2020"/>
      <sheetName val="Прейкурант (судовое) апрель"/>
      <sheetName val="Прейкурант Курс 2020"/>
      <sheetName val="Прейскурант 2020 (2)"/>
      <sheetName val="Прейкурант (судовое) апрель (2)"/>
      <sheetName val="Прейскурант 071220"/>
      <sheetName val="Прейкурант (судовое) 071220"/>
      <sheetName val="Прейскурант 11012021"/>
      <sheetName val="Прейскурант 11012021 (2)"/>
      <sheetName val="Прейкурант Курс 2020 (2)"/>
      <sheetName val="Прейскурант март"/>
      <sheetName val="Прейкурант (судовое) 2021"/>
      <sheetName val="Прейскурант апрель"/>
      <sheetName val="Май 2021"/>
      <sheetName val="Июль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4">
          <cell r="P14">
            <v>32843</v>
          </cell>
        </row>
        <row r="15">
          <cell r="P15">
            <v>33692</v>
          </cell>
        </row>
        <row r="16">
          <cell r="P16">
            <v>37823</v>
          </cell>
        </row>
        <row r="17">
          <cell r="P17">
            <v>41605</v>
          </cell>
        </row>
        <row r="18">
          <cell r="P18">
            <v>43161</v>
          </cell>
        </row>
        <row r="19">
          <cell r="P19">
            <v>55399</v>
          </cell>
        </row>
        <row r="20">
          <cell r="P20">
            <v>57179</v>
          </cell>
        </row>
        <row r="21">
          <cell r="P21">
            <v>53503</v>
          </cell>
        </row>
        <row r="22">
          <cell r="P22">
            <v>55621</v>
          </cell>
        </row>
        <row r="23">
          <cell r="P23">
            <v>75345</v>
          </cell>
        </row>
        <row r="24">
          <cell r="P24">
            <v>77202</v>
          </cell>
        </row>
        <row r="26">
          <cell r="P26">
            <v>55956</v>
          </cell>
        </row>
        <row r="27">
          <cell r="P27">
            <v>58291</v>
          </cell>
        </row>
        <row r="28">
          <cell r="P28">
            <v>68864</v>
          </cell>
        </row>
        <row r="29">
          <cell r="P29">
            <v>75646</v>
          </cell>
        </row>
        <row r="30">
          <cell r="P30">
            <v>83431</v>
          </cell>
        </row>
        <row r="31">
          <cell r="P31">
            <v>71195</v>
          </cell>
        </row>
        <row r="32">
          <cell r="P32">
            <v>79650</v>
          </cell>
        </row>
        <row r="33">
          <cell r="P33">
            <v>72085</v>
          </cell>
        </row>
        <row r="34">
          <cell r="P34">
            <v>81183</v>
          </cell>
        </row>
        <row r="35">
          <cell r="P35">
            <v>84321</v>
          </cell>
        </row>
        <row r="36">
          <cell r="P36">
            <v>91090</v>
          </cell>
        </row>
        <row r="37">
          <cell r="P37">
            <v>70348</v>
          </cell>
        </row>
        <row r="38">
          <cell r="P38">
            <v>88684</v>
          </cell>
        </row>
        <row r="39">
          <cell r="P39">
            <v>104668</v>
          </cell>
        </row>
        <row r="41">
          <cell r="P41">
            <v>152267</v>
          </cell>
        </row>
        <row r="43">
          <cell r="P43">
            <v>241498</v>
          </cell>
        </row>
        <row r="44">
          <cell r="P44">
            <v>22174</v>
          </cell>
        </row>
        <row r="45">
          <cell r="P45">
            <v>269798</v>
          </cell>
        </row>
        <row r="88">
          <cell r="P88">
            <v>38430</v>
          </cell>
        </row>
        <row r="90">
          <cell r="P90">
            <v>73846</v>
          </cell>
        </row>
        <row r="91">
          <cell r="P91">
            <v>109914</v>
          </cell>
        </row>
        <row r="123">
          <cell r="P123">
            <v>352225</v>
          </cell>
        </row>
        <row r="124">
          <cell r="P124">
            <v>220534</v>
          </cell>
        </row>
      </sheetData>
      <sheetData sheetId="23">
        <row r="47">
          <cell r="P47">
            <v>51840</v>
          </cell>
        </row>
        <row r="48">
          <cell r="P48">
            <v>52099</v>
          </cell>
        </row>
        <row r="49">
          <cell r="P49">
            <v>58092</v>
          </cell>
        </row>
        <row r="50">
          <cell r="P50">
            <v>67509</v>
          </cell>
        </row>
        <row r="51">
          <cell r="P51">
            <v>62719</v>
          </cell>
        </row>
        <row r="52">
          <cell r="P52">
            <v>77433</v>
          </cell>
        </row>
        <row r="53">
          <cell r="P53">
            <v>82579</v>
          </cell>
        </row>
        <row r="54">
          <cell r="P54">
            <v>82840</v>
          </cell>
        </row>
        <row r="55">
          <cell r="P55">
            <v>95708</v>
          </cell>
        </row>
        <row r="56">
          <cell r="P56">
            <v>118918</v>
          </cell>
        </row>
        <row r="57">
          <cell r="P57">
            <v>132799</v>
          </cell>
        </row>
        <row r="58">
          <cell r="P58">
            <v>105340</v>
          </cell>
        </row>
        <row r="59">
          <cell r="P59">
            <v>138739</v>
          </cell>
        </row>
        <row r="60">
          <cell r="P60">
            <v>143276</v>
          </cell>
        </row>
        <row r="61">
          <cell r="P61">
            <v>185592</v>
          </cell>
        </row>
        <row r="62">
          <cell r="P62">
            <v>161609</v>
          </cell>
        </row>
        <row r="63">
          <cell r="P63">
            <v>216552</v>
          </cell>
        </row>
        <row r="65">
          <cell r="P65">
            <v>78481</v>
          </cell>
        </row>
        <row r="66">
          <cell r="P66">
            <v>87897</v>
          </cell>
        </row>
        <row r="67">
          <cell r="P67">
            <v>89044</v>
          </cell>
        </row>
        <row r="68">
          <cell r="P68">
            <v>101986</v>
          </cell>
        </row>
        <row r="69">
          <cell r="P69">
            <v>100129</v>
          </cell>
        </row>
        <row r="70">
          <cell r="P70">
            <v>119345</v>
          </cell>
        </row>
        <row r="71">
          <cell r="P71">
            <v>107749</v>
          </cell>
        </row>
        <row r="72">
          <cell r="P72">
            <v>128761</v>
          </cell>
        </row>
        <row r="73">
          <cell r="P73">
            <v>86020</v>
          </cell>
        </row>
        <row r="74">
          <cell r="P74">
            <v>93168</v>
          </cell>
        </row>
        <row r="75">
          <cell r="P75">
            <v>129368</v>
          </cell>
        </row>
        <row r="76">
          <cell r="P76">
            <v>67591</v>
          </cell>
        </row>
        <row r="77">
          <cell r="P77">
            <v>71305</v>
          </cell>
        </row>
        <row r="78">
          <cell r="P78">
            <v>87851</v>
          </cell>
        </row>
        <row r="79">
          <cell r="P79">
            <v>94426</v>
          </cell>
        </row>
        <row r="93">
          <cell r="P93">
            <v>133180</v>
          </cell>
        </row>
        <row r="94">
          <cell r="P94">
            <v>149246</v>
          </cell>
        </row>
        <row r="95">
          <cell r="P95">
            <v>241057</v>
          </cell>
        </row>
        <row r="96">
          <cell r="P96">
            <v>268632</v>
          </cell>
        </row>
        <row r="97">
          <cell r="P97">
            <v>142676</v>
          </cell>
        </row>
        <row r="98">
          <cell r="P98">
            <v>138643</v>
          </cell>
        </row>
        <row r="99">
          <cell r="P99">
            <v>175928</v>
          </cell>
        </row>
        <row r="100">
          <cell r="P100">
            <v>170245</v>
          </cell>
        </row>
        <row r="101">
          <cell r="P101">
            <v>164595</v>
          </cell>
        </row>
        <row r="102">
          <cell r="P102">
            <v>159291</v>
          </cell>
        </row>
        <row r="103">
          <cell r="P103">
            <v>192658</v>
          </cell>
        </row>
        <row r="104">
          <cell r="P104">
            <v>186279</v>
          </cell>
        </row>
        <row r="105">
          <cell r="P105">
            <v>184294</v>
          </cell>
        </row>
        <row r="106">
          <cell r="P106">
            <v>176332</v>
          </cell>
        </row>
        <row r="107">
          <cell r="P107">
            <v>279106</v>
          </cell>
        </row>
        <row r="108">
          <cell r="P108">
            <v>271680</v>
          </cell>
        </row>
        <row r="109">
          <cell r="P109">
            <v>155709</v>
          </cell>
        </row>
        <row r="110">
          <cell r="P110">
            <v>151673</v>
          </cell>
        </row>
        <row r="113">
          <cell r="P113">
            <v>183476</v>
          </cell>
        </row>
        <row r="114">
          <cell r="P114">
            <v>209572</v>
          </cell>
        </row>
        <row r="115">
          <cell r="P115">
            <v>203193</v>
          </cell>
        </row>
        <row r="116">
          <cell r="P116">
            <v>203129</v>
          </cell>
        </row>
        <row r="117">
          <cell r="P117">
            <v>307542</v>
          </cell>
        </row>
        <row r="118">
          <cell r="P118">
            <v>300117</v>
          </cell>
        </row>
        <row r="119">
          <cell r="P119">
            <v>159439</v>
          </cell>
        </row>
        <row r="120">
          <cell r="P120">
            <v>170040</v>
          </cell>
        </row>
        <row r="121">
          <cell r="P121">
            <v>258820</v>
          </cell>
        </row>
        <row r="243">
          <cell r="P243">
            <v>14860</v>
          </cell>
        </row>
        <row r="244">
          <cell r="P244">
            <v>21841</v>
          </cell>
        </row>
        <row r="245">
          <cell r="P245">
            <v>26002</v>
          </cell>
        </row>
        <row r="246">
          <cell r="P246">
            <v>27936</v>
          </cell>
        </row>
        <row r="247">
          <cell r="P247">
            <v>39103</v>
          </cell>
        </row>
        <row r="248">
          <cell r="P248">
            <v>10136</v>
          </cell>
        </row>
        <row r="249">
          <cell r="P249">
            <v>18211</v>
          </cell>
        </row>
        <row r="251">
          <cell r="P251">
            <v>20550</v>
          </cell>
        </row>
        <row r="252">
          <cell r="P252">
            <v>32389</v>
          </cell>
        </row>
        <row r="254">
          <cell r="P254">
            <v>40054</v>
          </cell>
        </row>
        <row r="255">
          <cell r="P255">
            <v>46968</v>
          </cell>
        </row>
        <row r="256">
          <cell r="P256">
            <v>45542</v>
          </cell>
        </row>
        <row r="257">
          <cell r="P257">
            <v>62135</v>
          </cell>
        </row>
        <row r="258">
          <cell r="P258">
            <v>16564</v>
          </cell>
        </row>
        <row r="259">
          <cell r="P259">
            <v>25848</v>
          </cell>
        </row>
        <row r="260">
          <cell r="P260">
            <v>35207</v>
          </cell>
        </row>
        <row r="261">
          <cell r="P261">
            <v>33733</v>
          </cell>
        </row>
        <row r="263">
          <cell r="P263">
            <v>22984</v>
          </cell>
        </row>
        <row r="264">
          <cell r="P264">
            <v>27430</v>
          </cell>
        </row>
        <row r="265">
          <cell r="P265">
            <v>26539</v>
          </cell>
        </row>
        <row r="266">
          <cell r="P266">
            <v>35169</v>
          </cell>
        </row>
        <row r="267">
          <cell r="P267">
            <v>12412</v>
          </cell>
        </row>
        <row r="268">
          <cell r="P268">
            <v>19661</v>
          </cell>
        </row>
        <row r="269">
          <cell r="P269">
            <v>24668</v>
          </cell>
        </row>
        <row r="271">
          <cell r="P271">
            <v>42339</v>
          </cell>
        </row>
        <row r="272">
          <cell r="P272">
            <v>49849</v>
          </cell>
        </row>
        <row r="273">
          <cell r="P273">
            <v>47830</v>
          </cell>
        </row>
        <row r="274">
          <cell r="P274">
            <v>64608</v>
          </cell>
        </row>
        <row r="275">
          <cell r="P275">
            <v>17321</v>
          </cell>
        </row>
        <row r="276">
          <cell r="P276">
            <v>24393</v>
          </cell>
        </row>
        <row r="277">
          <cell r="P277">
            <v>40912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7.bin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0" Type="http://schemas.openxmlformats.org/officeDocument/2006/relationships/oleObject" Target="../embeddings/oleObject16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7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11.bin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5"/>
  <sheetViews>
    <sheetView tabSelected="1" zoomScale="85" zoomScaleNormal="85" workbookViewId="0">
      <selection activeCell="D27" sqref="D27"/>
    </sheetView>
  </sheetViews>
  <sheetFormatPr defaultRowHeight="15" x14ac:dyDescent="0.25"/>
  <cols>
    <col min="1" max="1" width="7.28515625" customWidth="1"/>
    <col min="2" max="2" width="39.7109375" customWidth="1"/>
    <col min="3" max="3" width="23.7109375" customWidth="1"/>
    <col min="4" max="4" width="103.28515625" customWidth="1"/>
    <col min="5" max="5" width="12.7109375" customWidth="1"/>
  </cols>
  <sheetData>
    <row r="1" spans="1:6" ht="17.100000000000001" customHeight="1" x14ac:dyDescent="0.25">
      <c r="A1" s="148" t="s">
        <v>764</v>
      </c>
      <c r="B1" s="149"/>
      <c r="C1" s="149"/>
      <c r="D1" s="149"/>
      <c r="E1" s="149"/>
      <c r="F1" s="149"/>
    </row>
    <row r="2" spans="1:6" ht="17.100000000000001" customHeight="1" x14ac:dyDescent="0.25">
      <c r="A2" s="149"/>
      <c r="B2" s="149"/>
      <c r="C2" s="149"/>
      <c r="D2" s="149"/>
      <c r="E2" s="149"/>
      <c r="F2" s="149"/>
    </row>
    <row r="3" spans="1:6" ht="17.100000000000001" customHeight="1" x14ac:dyDescent="0.25">
      <c r="A3" s="149"/>
      <c r="B3" s="149"/>
      <c r="C3" s="149"/>
      <c r="D3" s="149"/>
      <c r="E3" s="149"/>
      <c r="F3" s="149"/>
    </row>
    <row r="4" spans="1:6" ht="64.5" customHeight="1" thickBot="1" x14ac:dyDescent="0.3">
      <c r="A4" s="149"/>
      <c r="B4" s="149"/>
      <c r="C4" s="149"/>
      <c r="D4" s="149"/>
      <c r="E4" s="149"/>
      <c r="F4" s="149"/>
    </row>
    <row r="5" spans="1:6" ht="21.6" customHeight="1" thickTop="1" thickBot="1" x14ac:dyDescent="0.3">
      <c r="A5" s="8" t="s">
        <v>0</v>
      </c>
      <c r="B5" s="9"/>
      <c r="C5" s="139" t="s">
        <v>765</v>
      </c>
      <c r="D5" s="139"/>
      <c r="E5" s="109"/>
    </row>
    <row r="6" spans="1:6" ht="15" customHeight="1" thickTop="1" x14ac:dyDescent="0.25">
      <c r="A6" s="140" t="s">
        <v>1</v>
      </c>
      <c r="B6" s="142" t="s">
        <v>2</v>
      </c>
      <c r="C6" s="142" t="s">
        <v>3</v>
      </c>
      <c r="D6" s="142" t="s">
        <v>4</v>
      </c>
      <c r="E6" s="145" t="s">
        <v>5</v>
      </c>
    </row>
    <row r="7" spans="1:6" ht="15" customHeight="1" thickBot="1" x14ac:dyDescent="0.3">
      <c r="A7" s="141"/>
      <c r="B7" s="143"/>
      <c r="C7" s="144"/>
      <c r="D7" s="144"/>
      <c r="E7" s="146"/>
    </row>
    <row r="8" spans="1:6" s="7" customFormat="1" ht="19.899999999999999" customHeight="1" thickTop="1" thickBot="1" x14ac:dyDescent="0.3">
      <c r="A8" s="111" t="s">
        <v>6</v>
      </c>
      <c r="B8" s="112"/>
      <c r="C8" s="112"/>
      <c r="D8" s="112"/>
      <c r="E8" s="113"/>
    </row>
    <row r="9" spans="1:6" ht="15" customHeight="1" thickTop="1" x14ac:dyDescent="0.25">
      <c r="A9" s="1">
        <f>[1]Прейскурант!A14</f>
        <v>1.1000000000000001</v>
      </c>
      <c r="B9" s="122" t="s">
        <v>7</v>
      </c>
      <c r="C9" s="82" t="s">
        <v>8</v>
      </c>
      <c r="D9" s="59" t="s">
        <v>9</v>
      </c>
      <c r="E9" s="71">
        <f>'[2]Май 2021'!$P$14</f>
        <v>32843</v>
      </c>
    </row>
    <row r="10" spans="1:6" ht="15" customHeight="1" x14ac:dyDescent="0.25">
      <c r="A10" s="1">
        <f>[1]Прейскурант!A15</f>
        <v>1.2</v>
      </c>
      <c r="B10" s="123"/>
      <c r="C10" s="63" t="s">
        <v>10</v>
      </c>
      <c r="D10" s="53" t="s">
        <v>11</v>
      </c>
      <c r="E10" s="71">
        <f>'[2]Май 2021'!$P$15</f>
        <v>33692</v>
      </c>
    </row>
    <row r="11" spans="1:6" ht="15" customHeight="1" x14ac:dyDescent="0.25">
      <c r="A11" s="1">
        <f>[1]Прейскурант!A16</f>
        <v>1.3</v>
      </c>
      <c r="B11" s="117" t="s">
        <v>12</v>
      </c>
      <c r="C11" s="38" t="s">
        <v>13</v>
      </c>
      <c r="D11" s="51" t="s">
        <v>14</v>
      </c>
      <c r="E11" s="71">
        <f>'[2]Май 2021'!$P$16</f>
        <v>37823</v>
      </c>
    </row>
    <row r="12" spans="1:6" ht="15" customHeight="1" x14ac:dyDescent="0.25">
      <c r="A12" s="1">
        <f>[1]Прейскурант!A17</f>
        <v>1.4</v>
      </c>
      <c r="B12" s="118"/>
      <c r="C12" s="38" t="s">
        <v>15</v>
      </c>
      <c r="D12" s="51" t="s">
        <v>16</v>
      </c>
      <c r="E12" s="71">
        <f>'[2]Май 2021'!$P$17</f>
        <v>41605</v>
      </c>
    </row>
    <row r="13" spans="1:6" ht="15" customHeight="1" x14ac:dyDescent="0.25">
      <c r="A13" s="1">
        <f>[1]Прейскурант!A18</f>
        <v>1.5</v>
      </c>
      <c r="B13" s="123"/>
      <c r="C13" s="38" t="s">
        <v>17</v>
      </c>
      <c r="D13" s="51" t="s">
        <v>18</v>
      </c>
      <c r="E13" s="71">
        <f>'[2]Май 2021'!$P$18</f>
        <v>43161</v>
      </c>
    </row>
    <row r="14" spans="1:6" ht="15" customHeight="1" x14ac:dyDescent="0.25">
      <c r="A14" s="1">
        <f>[1]Прейскурант!A19</f>
        <v>1.6</v>
      </c>
      <c r="B14" s="117" t="s">
        <v>19</v>
      </c>
      <c r="C14" s="38" t="s">
        <v>20</v>
      </c>
      <c r="D14" s="51" t="s">
        <v>21</v>
      </c>
      <c r="E14" s="71">
        <f>'[2]Май 2021'!$P$19</f>
        <v>55399</v>
      </c>
    </row>
    <row r="15" spans="1:6" ht="15" customHeight="1" x14ac:dyDescent="0.25">
      <c r="A15" s="1">
        <f>[1]Прейскурант!A20</f>
        <v>1.7</v>
      </c>
      <c r="B15" s="118"/>
      <c r="C15" s="38" t="s">
        <v>22</v>
      </c>
      <c r="D15" s="51" t="s">
        <v>23</v>
      </c>
      <c r="E15" s="71">
        <f>'[2]Май 2021'!$P$20</f>
        <v>57179</v>
      </c>
    </row>
    <row r="16" spans="1:6" ht="15" customHeight="1" x14ac:dyDescent="0.25">
      <c r="A16" s="1">
        <f>[1]Прейскурант!A21</f>
        <v>1.8</v>
      </c>
      <c r="B16" s="117" t="s">
        <v>24</v>
      </c>
      <c r="C16" s="38" t="s">
        <v>25</v>
      </c>
      <c r="D16" s="51" t="s">
        <v>26</v>
      </c>
      <c r="E16" s="71">
        <f>'[2]Май 2021'!$P$21</f>
        <v>53503</v>
      </c>
    </row>
    <row r="17" spans="1:5" ht="15" customHeight="1" x14ac:dyDescent="0.25">
      <c r="A17" s="1">
        <f>[1]Прейскурант!A22</f>
        <v>1.9</v>
      </c>
      <c r="B17" s="123"/>
      <c r="C17" s="38" t="s">
        <v>27</v>
      </c>
      <c r="D17" s="51" t="s">
        <v>28</v>
      </c>
      <c r="E17" s="71">
        <f>'[2]Май 2021'!$P$22</f>
        <v>55621</v>
      </c>
    </row>
    <row r="18" spans="1:5" ht="15" customHeight="1" x14ac:dyDescent="0.25">
      <c r="A18" s="2">
        <f>[1]Прейскурант!A23</f>
        <v>1.1000000000000001</v>
      </c>
      <c r="B18" s="118" t="s">
        <v>29</v>
      </c>
      <c r="C18" s="38" t="s">
        <v>30</v>
      </c>
      <c r="D18" s="51" t="s">
        <v>31</v>
      </c>
      <c r="E18" s="71">
        <f>'[2]Май 2021'!$P$23</f>
        <v>75345</v>
      </c>
    </row>
    <row r="19" spans="1:5" ht="15" customHeight="1" thickBot="1" x14ac:dyDescent="0.3">
      <c r="A19" s="1">
        <f>[1]Прейскурант!A24</f>
        <v>1.1100000000000001</v>
      </c>
      <c r="B19" s="118"/>
      <c r="C19" s="38" t="s">
        <v>32</v>
      </c>
      <c r="D19" s="51" t="s">
        <v>33</v>
      </c>
      <c r="E19" s="71">
        <f>'[2]Май 2021'!$P$24</f>
        <v>77202</v>
      </c>
    </row>
    <row r="20" spans="1:5" ht="19.899999999999999" customHeight="1" thickTop="1" thickBot="1" x14ac:dyDescent="0.3">
      <c r="A20" s="111" t="s">
        <v>34</v>
      </c>
      <c r="B20" s="112"/>
      <c r="C20" s="112"/>
      <c r="D20" s="112"/>
      <c r="E20" s="113"/>
    </row>
    <row r="21" spans="1:5" s="4" customFormat="1" ht="15" customHeight="1" thickTop="1" x14ac:dyDescent="0.25">
      <c r="A21" s="3">
        <f>[1]Прейскурант!A26</f>
        <v>2.1</v>
      </c>
      <c r="B21" s="119" t="s">
        <v>720</v>
      </c>
      <c r="C21" s="65" t="s">
        <v>35</v>
      </c>
      <c r="D21" s="51" t="s">
        <v>698</v>
      </c>
      <c r="E21" s="71">
        <f>'[2]Май 2021'!$P$26</f>
        <v>55956</v>
      </c>
    </row>
    <row r="22" spans="1:5" s="4" customFormat="1" ht="15" customHeight="1" x14ac:dyDescent="0.25">
      <c r="A22" s="3">
        <f>[1]Прейскурант!A27</f>
        <v>2.2000000000000002</v>
      </c>
      <c r="B22" s="119"/>
      <c r="C22" s="65" t="s">
        <v>36</v>
      </c>
      <c r="D22" s="51" t="s">
        <v>699</v>
      </c>
      <c r="E22" s="71">
        <f>'[2]Май 2021'!$P$27</f>
        <v>58291</v>
      </c>
    </row>
    <row r="23" spans="1:5" s="4" customFormat="1" ht="15" customHeight="1" x14ac:dyDescent="0.25">
      <c r="A23" s="3">
        <f>[1]Прейскурант!A28</f>
        <v>2.2999999999999998</v>
      </c>
      <c r="B23" s="119" t="s">
        <v>37</v>
      </c>
      <c r="C23" s="65" t="s">
        <v>38</v>
      </c>
      <c r="D23" s="51" t="s">
        <v>700</v>
      </c>
      <c r="E23" s="71">
        <f>'[2]Май 2021'!$P$28</f>
        <v>68864</v>
      </c>
    </row>
    <row r="24" spans="1:5" s="4" customFormat="1" ht="15" customHeight="1" x14ac:dyDescent="0.25">
      <c r="A24" s="3">
        <f>[1]Прейскурант!A29</f>
        <v>2.4</v>
      </c>
      <c r="B24" s="119"/>
      <c r="C24" s="65" t="s">
        <v>39</v>
      </c>
      <c r="D24" s="51" t="s">
        <v>701</v>
      </c>
      <c r="E24" s="71">
        <f>'[2]Май 2021'!$P$29</f>
        <v>75646</v>
      </c>
    </row>
    <row r="25" spans="1:5" s="4" customFormat="1" ht="15" customHeight="1" x14ac:dyDescent="0.25">
      <c r="A25" s="3">
        <f>[1]Прейскурант!A30</f>
        <v>2.5</v>
      </c>
      <c r="B25" s="119"/>
      <c r="C25" s="65" t="s">
        <v>40</v>
      </c>
      <c r="D25" s="51" t="s">
        <v>702</v>
      </c>
      <c r="E25" s="71">
        <f>'[2]Май 2021'!$P$30</f>
        <v>83431</v>
      </c>
    </row>
    <row r="26" spans="1:5" s="4" customFormat="1" ht="15" customHeight="1" x14ac:dyDescent="0.25">
      <c r="A26" s="3">
        <f>[1]Прейскурант!A31</f>
        <v>2.6</v>
      </c>
      <c r="B26" s="119" t="s">
        <v>24</v>
      </c>
      <c r="C26" s="65" t="s">
        <v>41</v>
      </c>
      <c r="D26" s="51" t="s">
        <v>703</v>
      </c>
      <c r="E26" s="71">
        <f>'[2]Май 2021'!$P$31</f>
        <v>71195</v>
      </c>
    </row>
    <row r="27" spans="1:5" s="4" customFormat="1" ht="15" customHeight="1" x14ac:dyDescent="0.25">
      <c r="A27" s="3">
        <f>[1]Прейскурант!A32</f>
        <v>2.7</v>
      </c>
      <c r="B27" s="119"/>
      <c r="C27" s="65" t="s">
        <v>42</v>
      </c>
      <c r="D27" s="51" t="s">
        <v>704</v>
      </c>
      <c r="E27" s="71">
        <f>'[2]Май 2021'!$P$32</f>
        <v>79650</v>
      </c>
    </row>
    <row r="28" spans="1:5" s="4" customFormat="1" ht="15" customHeight="1" x14ac:dyDescent="0.25">
      <c r="A28" s="3">
        <f>[1]Прейскурант!A33</f>
        <v>2.8</v>
      </c>
      <c r="B28" s="119"/>
      <c r="C28" s="65" t="s">
        <v>43</v>
      </c>
      <c r="D28" s="5" t="s">
        <v>705</v>
      </c>
      <c r="E28" s="71">
        <f>'[2]Май 2021'!$P$33</f>
        <v>72085</v>
      </c>
    </row>
    <row r="29" spans="1:5" s="4" customFormat="1" ht="15" customHeight="1" x14ac:dyDescent="0.25">
      <c r="A29" s="3">
        <f>[1]Прейскурант!A34</f>
        <v>2.9</v>
      </c>
      <c r="B29" s="119"/>
      <c r="C29" s="65" t="s">
        <v>44</v>
      </c>
      <c r="D29" s="51" t="s">
        <v>706</v>
      </c>
      <c r="E29" s="71">
        <f>'[2]Май 2021'!$P$34</f>
        <v>81183</v>
      </c>
    </row>
    <row r="30" spans="1:5" s="4" customFormat="1" ht="15" customHeight="1" x14ac:dyDescent="0.25">
      <c r="A30" s="6">
        <f>[1]Прейскурант!A35</f>
        <v>2.1</v>
      </c>
      <c r="B30" s="119"/>
      <c r="C30" s="65" t="s">
        <v>45</v>
      </c>
      <c r="D30" s="51" t="s">
        <v>707</v>
      </c>
      <c r="E30" s="71">
        <f>'[2]Май 2021'!$P$35</f>
        <v>84321</v>
      </c>
    </row>
    <row r="31" spans="1:5" s="4" customFormat="1" ht="15" customHeight="1" x14ac:dyDescent="0.25">
      <c r="A31" s="3">
        <f>[1]Прейскурант!A36</f>
        <v>2.11</v>
      </c>
      <c r="B31" s="119"/>
      <c r="C31" s="65" t="s">
        <v>46</v>
      </c>
      <c r="D31" s="51" t="s">
        <v>708</v>
      </c>
      <c r="E31" s="71">
        <f>'[2]Май 2021'!$P$36</f>
        <v>91090</v>
      </c>
    </row>
    <row r="32" spans="1:5" s="4" customFormat="1" ht="15" customHeight="1" x14ac:dyDescent="0.25">
      <c r="A32" s="3">
        <f>[1]Прейскурант!A37</f>
        <v>2.12</v>
      </c>
      <c r="B32" s="119"/>
      <c r="C32" s="65" t="s">
        <v>47</v>
      </c>
      <c r="D32" s="51" t="s">
        <v>48</v>
      </c>
      <c r="E32" s="71">
        <f>'[2]Май 2021'!$P$37</f>
        <v>70348</v>
      </c>
    </row>
    <row r="33" spans="1:5" s="4" customFormat="1" ht="15" customHeight="1" x14ac:dyDescent="0.25">
      <c r="A33" s="3">
        <f>[1]Прейскурант!A38</f>
        <v>2.13</v>
      </c>
      <c r="B33" s="147" t="s">
        <v>29</v>
      </c>
      <c r="C33" s="97" t="s">
        <v>49</v>
      </c>
      <c r="D33" s="51" t="s">
        <v>709</v>
      </c>
      <c r="E33" s="71">
        <f>'[2]Май 2021'!$P$38</f>
        <v>88684</v>
      </c>
    </row>
    <row r="34" spans="1:5" s="4" customFormat="1" ht="15" customHeight="1" x14ac:dyDescent="0.25">
      <c r="A34" s="3">
        <f>[1]Прейскурант!A39</f>
        <v>2.14</v>
      </c>
      <c r="B34" s="147"/>
      <c r="C34" s="98" t="s">
        <v>50</v>
      </c>
      <c r="D34" s="54" t="s">
        <v>710</v>
      </c>
      <c r="E34" s="71">
        <f>'[2]Май 2021'!$P$39</f>
        <v>104668</v>
      </c>
    </row>
    <row r="35" spans="1:5" s="4" customFormat="1" ht="33" customHeight="1" thickBot="1" x14ac:dyDescent="0.3">
      <c r="A35" s="150" t="s">
        <v>752</v>
      </c>
      <c r="B35" s="151"/>
      <c r="C35" s="151"/>
      <c r="D35" s="151"/>
      <c r="E35" s="152"/>
    </row>
    <row r="36" spans="1:5" ht="19.899999999999999" customHeight="1" thickTop="1" thickBot="1" x14ac:dyDescent="0.3">
      <c r="A36" s="111" t="s">
        <v>51</v>
      </c>
      <c r="B36" s="112"/>
      <c r="C36" s="112"/>
      <c r="D36" s="112"/>
      <c r="E36" s="113"/>
    </row>
    <row r="37" spans="1:5" s="4" customFormat="1" ht="30" customHeight="1" thickTop="1" thickBot="1" x14ac:dyDescent="0.3">
      <c r="A37" s="10">
        <f>[1]Прейскурант!A41</f>
        <v>3.1</v>
      </c>
      <c r="B37" s="81" t="s">
        <v>52</v>
      </c>
      <c r="C37" s="83" t="s">
        <v>53</v>
      </c>
      <c r="D37" s="11" t="s">
        <v>54</v>
      </c>
      <c r="E37" s="72">
        <f>'[2]Май 2021'!$P$41</f>
        <v>152267</v>
      </c>
    </row>
    <row r="38" spans="1:5" ht="20.100000000000001" customHeight="1" thickTop="1" thickBot="1" x14ac:dyDescent="0.3">
      <c r="A38" s="111" t="s">
        <v>55</v>
      </c>
      <c r="B38" s="112"/>
      <c r="C38" s="112"/>
      <c r="D38" s="112"/>
      <c r="E38" s="113"/>
    </row>
    <row r="39" spans="1:5" ht="15" customHeight="1" thickTop="1" x14ac:dyDescent="0.25">
      <c r="A39" s="12">
        <f>[1]Прейскурант!A43</f>
        <v>4.0999999999999996</v>
      </c>
      <c r="B39" s="28" t="s">
        <v>56</v>
      </c>
      <c r="C39" s="84" t="s">
        <v>57</v>
      </c>
      <c r="D39" s="13" t="s">
        <v>712</v>
      </c>
      <c r="E39" s="73">
        <f>'[2]Май 2021'!$P$43</f>
        <v>241498</v>
      </c>
    </row>
    <row r="40" spans="1:5" ht="15" customHeight="1" x14ac:dyDescent="0.25">
      <c r="A40" s="14">
        <f>[1]Прейскурант!A44</f>
        <v>4.2</v>
      </c>
      <c r="B40" s="29" t="s">
        <v>58</v>
      </c>
      <c r="C40" s="64" t="s">
        <v>59</v>
      </c>
      <c r="D40" s="15" t="s">
        <v>60</v>
      </c>
      <c r="E40" s="73">
        <f>'[2]Май 2021'!$P$44</f>
        <v>22174</v>
      </c>
    </row>
    <row r="41" spans="1:5" ht="15" customHeight="1" thickBot="1" x14ac:dyDescent="0.3">
      <c r="A41" s="16">
        <f>[1]Прейскурант!A45</f>
        <v>4.3</v>
      </c>
      <c r="B41" s="30" t="s">
        <v>56</v>
      </c>
      <c r="C41" s="70" t="s">
        <v>61</v>
      </c>
      <c r="D41" s="17" t="s">
        <v>675</v>
      </c>
      <c r="E41" s="72">
        <f>'[2]Май 2021'!$P$45</f>
        <v>269798</v>
      </c>
    </row>
    <row r="42" spans="1:5" ht="19.899999999999999" customHeight="1" thickTop="1" thickBot="1" x14ac:dyDescent="0.3">
      <c r="A42" s="111" t="s">
        <v>737</v>
      </c>
      <c r="B42" s="112"/>
      <c r="C42" s="112"/>
      <c r="D42" s="112"/>
      <c r="E42" s="113"/>
    </row>
    <row r="43" spans="1:5" ht="15" customHeight="1" thickTop="1" x14ac:dyDescent="0.25">
      <c r="A43" s="58">
        <f>[1]Прейскурант!A47</f>
        <v>5.0999999999999996</v>
      </c>
      <c r="B43" s="122" t="s">
        <v>713</v>
      </c>
      <c r="C43" s="65" t="s">
        <v>62</v>
      </c>
      <c r="D43" s="51" t="s">
        <v>63</v>
      </c>
      <c r="E43" s="74">
        <f>'[2]Июль 2021'!$P$47</f>
        <v>51840</v>
      </c>
    </row>
    <row r="44" spans="1:5" ht="15" customHeight="1" x14ac:dyDescent="0.25">
      <c r="A44" s="58">
        <f>[1]Прейскурант!A48</f>
        <v>5.2</v>
      </c>
      <c r="B44" s="118"/>
      <c r="C44" s="65" t="s">
        <v>64</v>
      </c>
      <c r="D44" s="51" t="s">
        <v>65</v>
      </c>
      <c r="E44" s="74">
        <f>'[2]Июль 2021'!$P$48</f>
        <v>52099</v>
      </c>
    </row>
    <row r="45" spans="1:5" ht="15" customHeight="1" x14ac:dyDescent="0.25">
      <c r="A45" s="58">
        <f>[1]Прейскурант!A49</f>
        <v>5.3</v>
      </c>
      <c r="B45" s="118"/>
      <c r="C45" s="65" t="s">
        <v>66</v>
      </c>
      <c r="D45" s="51" t="s">
        <v>67</v>
      </c>
      <c r="E45" s="74">
        <f>'[2]Июль 2021'!$P$49</f>
        <v>58092</v>
      </c>
    </row>
    <row r="46" spans="1:5" ht="15" customHeight="1" x14ac:dyDescent="0.25">
      <c r="A46" s="58">
        <f>[1]Прейскурант!A50</f>
        <v>5.4</v>
      </c>
      <c r="B46" s="123"/>
      <c r="C46" s="66" t="s">
        <v>68</v>
      </c>
      <c r="D46" s="53" t="s">
        <v>69</v>
      </c>
      <c r="E46" s="74">
        <f>'[2]Июль 2021'!$P$50</f>
        <v>67509</v>
      </c>
    </row>
    <row r="47" spans="1:5" ht="15" customHeight="1" x14ac:dyDescent="0.25">
      <c r="A47" s="58">
        <f>[1]Прейскурант!A51</f>
        <v>5.5</v>
      </c>
      <c r="B47" s="117" t="s">
        <v>763</v>
      </c>
      <c r="C47" s="66" t="s">
        <v>70</v>
      </c>
      <c r="D47" s="51" t="s">
        <v>65</v>
      </c>
      <c r="E47" s="74">
        <f>'[2]Июль 2021'!$P$51</f>
        <v>62719</v>
      </c>
    </row>
    <row r="48" spans="1:5" ht="15" customHeight="1" x14ac:dyDescent="0.25">
      <c r="A48" s="58">
        <f>[1]Прейскурант!A52</f>
        <v>5.6</v>
      </c>
      <c r="B48" s="123"/>
      <c r="C48" s="31" t="s">
        <v>71</v>
      </c>
      <c r="D48" s="53" t="s">
        <v>69</v>
      </c>
      <c r="E48" s="74">
        <f>'[2]Июль 2021'!$P$52</f>
        <v>77433</v>
      </c>
    </row>
    <row r="49" spans="1:5" ht="15" customHeight="1" x14ac:dyDescent="0.25">
      <c r="A49" s="58">
        <f>[1]Прейскурант!A53</f>
        <v>5.7</v>
      </c>
      <c r="B49" s="117" t="s">
        <v>714</v>
      </c>
      <c r="C49" s="65" t="s">
        <v>72</v>
      </c>
      <c r="D49" s="51" t="s">
        <v>73</v>
      </c>
      <c r="E49" s="74">
        <f>'[2]Июль 2021'!$P$53</f>
        <v>82579</v>
      </c>
    </row>
    <row r="50" spans="1:5" ht="15" customHeight="1" x14ac:dyDescent="0.25">
      <c r="A50" s="58">
        <f>[1]Прейскурант!A54</f>
        <v>5.8</v>
      </c>
      <c r="B50" s="118"/>
      <c r="C50" s="65" t="s">
        <v>74</v>
      </c>
      <c r="D50" s="51" t="s">
        <v>75</v>
      </c>
      <c r="E50" s="74">
        <f>'[2]Июль 2021'!$P$54</f>
        <v>82840</v>
      </c>
    </row>
    <row r="51" spans="1:5" ht="15" customHeight="1" x14ac:dyDescent="0.25">
      <c r="A51" s="58">
        <f>[1]Прейскурант!A55</f>
        <v>5.9</v>
      </c>
      <c r="B51" s="118"/>
      <c r="C51" s="65" t="s">
        <v>76</v>
      </c>
      <c r="D51" s="51" t="s">
        <v>77</v>
      </c>
      <c r="E51" s="74">
        <f>'[2]Июль 2021'!$P$55</f>
        <v>95708</v>
      </c>
    </row>
    <row r="52" spans="1:5" ht="15" customHeight="1" x14ac:dyDescent="0.25">
      <c r="A52" s="18">
        <f>[1]Прейскурант!A56</f>
        <v>5.0999999999999996</v>
      </c>
      <c r="B52" s="118"/>
      <c r="C52" s="65" t="s">
        <v>78</v>
      </c>
      <c r="D52" s="51" t="s">
        <v>79</v>
      </c>
      <c r="E52" s="74">
        <f>'[2]Июль 2021'!$P$56</f>
        <v>118918</v>
      </c>
    </row>
    <row r="53" spans="1:5" ht="15" customHeight="1" x14ac:dyDescent="0.25">
      <c r="A53" s="58">
        <f>[1]Прейскурант!A57</f>
        <v>5.1100000000000003</v>
      </c>
      <c r="B53" s="123"/>
      <c r="C53" s="65" t="s">
        <v>80</v>
      </c>
      <c r="D53" s="51" t="s">
        <v>81</v>
      </c>
      <c r="E53" s="74">
        <f>'[2]Июль 2021'!$P$57</f>
        <v>132799</v>
      </c>
    </row>
    <row r="54" spans="1:5" ht="15" customHeight="1" x14ac:dyDescent="0.25">
      <c r="A54" s="58">
        <v>5.12</v>
      </c>
      <c r="B54" s="117" t="s">
        <v>762</v>
      </c>
      <c r="C54" s="65" t="s">
        <v>82</v>
      </c>
      <c r="D54" s="51" t="s">
        <v>75</v>
      </c>
      <c r="E54" s="74">
        <f>'[2]Июль 2021'!$P$58</f>
        <v>105340</v>
      </c>
    </row>
    <row r="55" spans="1:5" ht="15" customHeight="1" x14ac:dyDescent="0.25">
      <c r="A55" s="58">
        <v>5.13</v>
      </c>
      <c r="B55" s="123"/>
      <c r="C55" s="65" t="s">
        <v>83</v>
      </c>
      <c r="D55" s="51" t="s">
        <v>79</v>
      </c>
      <c r="E55" s="74">
        <f>'[2]Июль 2021'!$P$59</f>
        <v>138739</v>
      </c>
    </row>
    <row r="56" spans="1:5" ht="15" customHeight="1" x14ac:dyDescent="0.25">
      <c r="A56" s="58">
        <v>5.14</v>
      </c>
      <c r="B56" s="117" t="s">
        <v>715</v>
      </c>
      <c r="C56" s="65" t="s">
        <v>84</v>
      </c>
      <c r="D56" s="51" t="s">
        <v>85</v>
      </c>
      <c r="E56" s="74">
        <f>'[2]Июль 2021'!$P$60</f>
        <v>143276</v>
      </c>
    </row>
    <row r="57" spans="1:5" ht="15" customHeight="1" x14ac:dyDescent="0.25">
      <c r="A57" s="58">
        <v>5.15</v>
      </c>
      <c r="B57" s="118"/>
      <c r="C57" s="66" t="s">
        <v>86</v>
      </c>
      <c r="D57" s="53" t="s">
        <v>87</v>
      </c>
      <c r="E57" s="74">
        <f>'[2]Июль 2021'!$P$61</f>
        <v>185592</v>
      </c>
    </row>
    <row r="58" spans="1:5" ht="15" customHeight="1" x14ac:dyDescent="0.25">
      <c r="A58" s="58">
        <v>5.16</v>
      </c>
      <c r="B58" s="117" t="s">
        <v>761</v>
      </c>
      <c r="C58" s="64" t="s">
        <v>88</v>
      </c>
      <c r="D58" s="51" t="s">
        <v>85</v>
      </c>
      <c r="E58" s="74">
        <f>'[2]Июль 2021'!$P$62</f>
        <v>161609</v>
      </c>
    </row>
    <row r="59" spans="1:5" ht="15" customHeight="1" thickBot="1" x14ac:dyDescent="0.3">
      <c r="A59" s="58">
        <v>5.17</v>
      </c>
      <c r="B59" s="123"/>
      <c r="C59" s="64" t="s">
        <v>89</v>
      </c>
      <c r="D59" s="53" t="s">
        <v>87</v>
      </c>
      <c r="E59" s="74">
        <f>'[2]Июль 2021'!$P$63</f>
        <v>216552</v>
      </c>
    </row>
    <row r="60" spans="1:5" ht="20.100000000000001" customHeight="1" thickTop="1" thickBot="1" x14ac:dyDescent="0.3">
      <c r="A60" s="111" t="s">
        <v>90</v>
      </c>
      <c r="B60" s="112"/>
      <c r="C60" s="112"/>
      <c r="D60" s="112"/>
      <c r="E60" s="113"/>
    </row>
    <row r="61" spans="1:5" ht="15" customHeight="1" thickTop="1" x14ac:dyDescent="0.25">
      <c r="A61" s="58">
        <f>[1]Прейскурант!A66</f>
        <v>6.1</v>
      </c>
      <c r="B61" s="122" t="s">
        <v>91</v>
      </c>
      <c r="C61" s="65" t="s">
        <v>92</v>
      </c>
      <c r="D61" s="60" t="s">
        <v>93</v>
      </c>
      <c r="E61" s="99">
        <f>'[2]Июль 2021'!$P$65</f>
        <v>78481</v>
      </c>
    </row>
    <row r="62" spans="1:5" ht="15" customHeight="1" x14ac:dyDescent="0.25">
      <c r="A62" s="58">
        <f>[1]Прейскурант!A67</f>
        <v>6.2</v>
      </c>
      <c r="B62" s="118"/>
      <c r="C62" s="66" t="str">
        <f>[1]Прейскурант!C67</f>
        <v>СЭЧ-0,25-01</v>
      </c>
      <c r="D62" s="60" t="s">
        <v>93</v>
      </c>
      <c r="E62" s="76">
        <f>'[2]Июль 2021'!$P$66</f>
        <v>87897</v>
      </c>
    </row>
    <row r="63" spans="1:5" ht="15" customHeight="1" x14ac:dyDescent="0.25">
      <c r="A63" s="58">
        <f>[1]Прейскурант!A68</f>
        <v>6.3</v>
      </c>
      <c r="B63" s="118"/>
      <c r="C63" s="66" t="s">
        <v>94</v>
      </c>
      <c r="D63" s="60" t="s">
        <v>95</v>
      </c>
      <c r="E63" s="76">
        <f>'[2]Июль 2021'!$P$67</f>
        <v>89044</v>
      </c>
    </row>
    <row r="64" spans="1:5" ht="15" customHeight="1" x14ac:dyDescent="0.25">
      <c r="A64" s="58">
        <f>[1]Прейскурант!A69</f>
        <v>6.4</v>
      </c>
      <c r="B64" s="118"/>
      <c r="C64" s="65" t="s">
        <v>96</v>
      </c>
      <c r="D64" s="60" t="s">
        <v>95</v>
      </c>
      <c r="E64" s="76">
        <f>'[2]Июль 2021'!$P$68</f>
        <v>101986</v>
      </c>
    </row>
    <row r="65" spans="1:5" ht="15" customHeight="1" x14ac:dyDescent="0.25">
      <c r="A65" s="58">
        <f>[1]Прейскурант!A70</f>
        <v>6.5</v>
      </c>
      <c r="B65" s="118"/>
      <c r="C65" s="65" t="s">
        <v>97</v>
      </c>
      <c r="D65" s="51" t="s">
        <v>98</v>
      </c>
      <c r="E65" s="76">
        <f>'[2]Июль 2021'!$P$69</f>
        <v>100129</v>
      </c>
    </row>
    <row r="66" spans="1:5" ht="15" customHeight="1" x14ac:dyDescent="0.25">
      <c r="A66" s="58">
        <f>[1]Прейскурант!A71</f>
        <v>6.6</v>
      </c>
      <c r="B66" s="118"/>
      <c r="C66" s="65" t="str">
        <f>[1]Прейскурант!C71</f>
        <v>СЭЧ-0,45-01</v>
      </c>
      <c r="D66" s="51" t="s">
        <v>98</v>
      </c>
      <c r="E66" s="76">
        <f>'[2]Июль 2021'!$P$70</f>
        <v>119345</v>
      </c>
    </row>
    <row r="67" spans="1:5" ht="15" customHeight="1" x14ac:dyDescent="0.25">
      <c r="A67" s="58">
        <f>[1]Прейскурант!A72</f>
        <v>6.7</v>
      </c>
      <c r="B67" s="118"/>
      <c r="C67" s="65" t="s">
        <v>99</v>
      </c>
      <c r="D67" s="51" t="s">
        <v>100</v>
      </c>
      <c r="E67" s="76">
        <f>'[2]Июль 2021'!$P$71</f>
        <v>107749</v>
      </c>
    </row>
    <row r="68" spans="1:5" ht="15" customHeight="1" x14ac:dyDescent="0.25">
      <c r="A68" s="58">
        <f>[1]Прейскурант!A73</f>
        <v>6.8</v>
      </c>
      <c r="B68" s="118"/>
      <c r="C68" s="65" t="s">
        <v>101</v>
      </c>
      <c r="D68" s="60" t="s">
        <v>102</v>
      </c>
      <c r="E68" s="76">
        <f>'[2]Июль 2021'!$P$72</f>
        <v>128761</v>
      </c>
    </row>
    <row r="69" spans="1:5" ht="15" customHeight="1" x14ac:dyDescent="0.25">
      <c r="A69" s="58">
        <v>6.9</v>
      </c>
      <c r="B69" s="117" t="s">
        <v>719</v>
      </c>
      <c r="C69" s="65" t="s">
        <v>676</v>
      </c>
      <c r="D69" s="60" t="s">
        <v>103</v>
      </c>
      <c r="E69" s="76">
        <f>'[2]Июль 2021'!$P$73</f>
        <v>86020</v>
      </c>
    </row>
    <row r="70" spans="1:5" ht="15" customHeight="1" x14ac:dyDescent="0.25">
      <c r="A70" s="18">
        <f>[1]Прейскурант!A75</f>
        <v>6.1</v>
      </c>
      <c r="B70" s="118"/>
      <c r="C70" s="65" t="s">
        <v>104</v>
      </c>
      <c r="D70" s="51" t="s">
        <v>105</v>
      </c>
      <c r="E70" s="76">
        <f>'[2]Июль 2021'!$P$74</f>
        <v>93168</v>
      </c>
    </row>
    <row r="71" spans="1:5" ht="15" customHeight="1" x14ac:dyDescent="0.25">
      <c r="A71" s="58">
        <f>[1]Прейскурант!A76</f>
        <v>6.11</v>
      </c>
      <c r="B71" s="123"/>
      <c r="C71" s="65" t="s">
        <v>677</v>
      </c>
      <c r="D71" s="51" t="s">
        <v>106</v>
      </c>
      <c r="E71" s="76">
        <f>'[2]Июль 2021'!$P$75</f>
        <v>129368</v>
      </c>
    </row>
    <row r="72" spans="1:5" ht="15" customHeight="1" x14ac:dyDescent="0.25">
      <c r="A72" s="18">
        <f>[1]Прейскурант!A77</f>
        <v>6.12</v>
      </c>
      <c r="B72" s="117" t="s">
        <v>107</v>
      </c>
      <c r="C72" s="65" t="s">
        <v>108</v>
      </c>
      <c r="D72" s="51" t="s">
        <v>109</v>
      </c>
      <c r="E72" s="76">
        <f>'[2]Июль 2021'!$P$76</f>
        <v>67591</v>
      </c>
    </row>
    <row r="73" spans="1:5" ht="15" customHeight="1" x14ac:dyDescent="0.25">
      <c r="A73" s="58">
        <f>[1]Прейскурант!A78</f>
        <v>6.13</v>
      </c>
      <c r="B73" s="118"/>
      <c r="C73" s="65" t="s">
        <v>110</v>
      </c>
      <c r="D73" s="51" t="s">
        <v>111</v>
      </c>
      <c r="E73" s="76">
        <f>'[2]Июль 2021'!$P$77</f>
        <v>71305</v>
      </c>
    </row>
    <row r="74" spans="1:5" ht="15" customHeight="1" x14ac:dyDescent="0.25">
      <c r="A74" s="58">
        <f>[1]Прейскурант!A79</f>
        <v>6.14</v>
      </c>
      <c r="B74" s="118"/>
      <c r="C74" s="85" t="s">
        <v>112</v>
      </c>
      <c r="D74" s="19" t="s">
        <v>113</v>
      </c>
      <c r="E74" s="76">
        <f>'[2]Июль 2021'!$P$78</f>
        <v>87851</v>
      </c>
    </row>
    <row r="75" spans="1:5" ht="15" customHeight="1" x14ac:dyDescent="0.25">
      <c r="A75" s="56">
        <f>[1]Прейскурант!A80</f>
        <v>6.15</v>
      </c>
      <c r="B75" s="118"/>
      <c r="C75" s="64" t="s">
        <v>114</v>
      </c>
      <c r="D75" s="54" t="s">
        <v>115</v>
      </c>
      <c r="E75" s="76">
        <f>'[2]Июль 2021'!$P$79</f>
        <v>94426</v>
      </c>
    </row>
    <row r="76" spans="1:5" ht="48.75" customHeight="1" thickBot="1" x14ac:dyDescent="0.3">
      <c r="A76" s="136" t="s">
        <v>753</v>
      </c>
      <c r="B76" s="137"/>
      <c r="C76" s="137"/>
      <c r="D76" s="137"/>
      <c r="E76" s="138"/>
    </row>
    <row r="77" spans="1:5" ht="21.6" customHeight="1" thickTop="1" thickBot="1" x14ac:dyDescent="0.3">
      <c r="A77" s="111" t="s">
        <v>116</v>
      </c>
      <c r="B77" s="112"/>
      <c r="C77" s="112"/>
      <c r="D77" s="112"/>
      <c r="E77" s="113"/>
    </row>
    <row r="78" spans="1:5" ht="15" customHeight="1" thickTop="1" x14ac:dyDescent="0.25">
      <c r="A78" s="3">
        <f>[1]Прейскурант!A82</f>
        <v>7.1</v>
      </c>
      <c r="B78" s="122" t="s">
        <v>117</v>
      </c>
      <c r="C78" s="67" t="s">
        <v>118</v>
      </c>
      <c r="D78" s="60" t="s">
        <v>119</v>
      </c>
      <c r="E78" s="100">
        <v>49381</v>
      </c>
    </row>
    <row r="79" spans="1:5" ht="15" customHeight="1" x14ac:dyDescent="0.25">
      <c r="A79" s="3">
        <f>[1]Прейскурант!A83</f>
        <v>7.2</v>
      </c>
      <c r="B79" s="118"/>
      <c r="C79" s="67" t="s">
        <v>120</v>
      </c>
      <c r="D79" s="60" t="s">
        <v>121</v>
      </c>
      <c r="E79" s="101">
        <v>52155</v>
      </c>
    </row>
    <row r="80" spans="1:5" ht="15" customHeight="1" x14ac:dyDescent="0.25">
      <c r="A80" s="3">
        <f>[1]Прейскурант!A84</f>
        <v>7.3</v>
      </c>
      <c r="B80" s="123"/>
      <c r="C80" s="64" t="s">
        <v>122</v>
      </c>
      <c r="D80" s="60" t="s">
        <v>123</v>
      </c>
      <c r="E80" s="101">
        <v>58738</v>
      </c>
    </row>
    <row r="81" spans="1:5" ht="15" customHeight="1" x14ac:dyDescent="0.25">
      <c r="A81" s="3">
        <f>[1]Прейскурант!A85</f>
        <v>7.4</v>
      </c>
      <c r="B81" s="117" t="s">
        <v>124</v>
      </c>
      <c r="C81" s="67" t="s">
        <v>125</v>
      </c>
      <c r="D81" s="60" t="s">
        <v>119</v>
      </c>
      <c r="E81" s="101">
        <v>51913</v>
      </c>
    </row>
    <row r="82" spans="1:5" ht="15" customHeight="1" x14ac:dyDescent="0.25">
      <c r="A82" s="3">
        <f>[1]Прейскурант!A86</f>
        <v>7.5</v>
      </c>
      <c r="B82" s="118"/>
      <c r="C82" s="65" t="s">
        <v>126</v>
      </c>
      <c r="D82" s="60" t="s">
        <v>121</v>
      </c>
      <c r="E82" s="101">
        <v>54686</v>
      </c>
    </row>
    <row r="83" spans="1:5" ht="15" customHeight="1" thickBot="1" x14ac:dyDescent="0.3">
      <c r="A83" s="3">
        <f>[1]Прейскурант!A87</f>
        <v>7.6</v>
      </c>
      <c r="B83" s="121"/>
      <c r="C83" s="67" t="s">
        <v>127</v>
      </c>
      <c r="D83" s="60" t="s">
        <v>123</v>
      </c>
      <c r="E83" s="102">
        <v>61534</v>
      </c>
    </row>
    <row r="84" spans="1:5" ht="20.100000000000001" customHeight="1" thickTop="1" thickBot="1" x14ac:dyDescent="0.3">
      <c r="A84" s="111" t="s">
        <v>128</v>
      </c>
      <c r="B84" s="112"/>
      <c r="C84" s="112"/>
      <c r="D84" s="112"/>
      <c r="E84" s="113"/>
    </row>
    <row r="85" spans="1:5" ht="15" customHeight="1" thickTop="1" thickBot="1" x14ac:dyDescent="0.3">
      <c r="A85" s="20">
        <f>[1]Прейскурант!A89</f>
        <v>8.1</v>
      </c>
      <c r="B85" s="32" t="str">
        <f>[1]Прейскурант!B89</f>
        <v>Жарочная поверхность  передвижная</v>
      </c>
      <c r="C85" s="32" t="str">
        <f>[1]Прейскурант!C89</f>
        <v>ПЖР-0,12</v>
      </c>
      <c r="D85" s="21" t="s">
        <v>129</v>
      </c>
      <c r="E85" s="75">
        <f>'[2]Май 2021'!$P$88</f>
        <v>38430</v>
      </c>
    </row>
    <row r="86" spans="1:5" ht="19.899999999999999" customHeight="1" thickTop="1" thickBot="1" x14ac:dyDescent="0.3">
      <c r="A86" s="111" t="s">
        <v>130</v>
      </c>
      <c r="B86" s="112"/>
      <c r="C86" s="112"/>
      <c r="D86" s="112"/>
      <c r="E86" s="113"/>
    </row>
    <row r="87" spans="1:5" ht="15" customHeight="1" thickTop="1" x14ac:dyDescent="0.25">
      <c r="A87" s="20">
        <f>[1]Прейскурант!A91</f>
        <v>9.1</v>
      </c>
      <c r="B87" s="66" t="s">
        <v>131</v>
      </c>
      <c r="C87" s="69" t="s">
        <v>132</v>
      </c>
      <c r="D87" s="59" t="s">
        <v>133</v>
      </c>
      <c r="E87" s="71">
        <f>'[2]Май 2021'!$P$90</f>
        <v>73846</v>
      </c>
    </row>
    <row r="88" spans="1:5" ht="15" customHeight="1" thickBot="1" x14ac:dyDescent="0.3">
      <c r="A88" s="55">
        <f>[1]Прейскурант!A92</f>
        <v>9.1999999999999993</v>
      </c>
      <c r="B88" s="70" t="s">
        <v>134</v>
      </c>
      <c r="C88" s="70" t="s">
        <v>135</v>
      </c>
      <c r="D88" s="52" t="s">
        <v>136</v>
      </c>
      <c r="E88" s="71">
        <f>'[2]Май 2021'!$P$91</f>
        <v>109914</v>
      </c>
    </row>
    <row r="89" spans="1:5" ht="20.100000000000001" customHeight="1" thickTop="1" thickBot="1" x14ac:dyDescent="0.3">
      <c r="A89" s="111" t="s">
        <v>137</v>
      </c>
      <c r="B89" s="112"/>
      <c r="C89" s="112"/>
      <c r="D89" s="112"/>
      <c r="E89" s="113"/>
    </row>
    <row r="90" spans="1:5" ht="15" customHeight="1" thickTop="1" x14ac:dyDescent="0.25">
      <c r="A90" s="22">
        <f>'[1]Прейскурант (2)'!A94</f>
        <v>10.1</v>
      </c>
      <c r="B90" s="153" t="s">
        <v>716</v>
      </c>
      <c r="C90" s="69" t="s">
        <v>138</v>
      </c>
      <c r="D90" s="59" t="s">
        <v>674</v>
      </c>
      <c r="E90" s="100">
        <f>'[2]Июль 2021'!$P$93</f>
        <v>133180</v>
      </c>
    </row>
    <row r="91" spans="1:5" ht="15" customHeight="1" x14ac:dyDescent="0.25">
      <c r="A91" s="22">
        <f>'[1]Прейскурант (2)'!A95</f>
        <v>10.199999999999999</v>
      </c>
      <c r="B91" s="119"/>
      <c r="C91" s="65" t="s">
        <v>139</v>
      </c>
      <c r="D91" s="51" t="s">
        <v>140</v>
      </c>
      <c r="E91" s="101">
        <f>'[2]Июль 2021'!$P$94</f>
        <v>149246</v>
      </c>
    </row>
    <row r="92" spans="1:5" ht="15" customHeight="1" x14ac:dyDescent="0.25">
      <c r="A92" s="22">
        <f>'[1]Прейскурант (2)'!A96</f>
        <v>10.3</v>
      </c>
      <c r="B92" s="119"/>
      <c r="C92" s="65" t="s">
        <v>141</v>
      </c>
      <c r="D92" s="51" t="s">
        <v>142</v>
      </c>
      <c r="E92" s="101">
        <f>'[2]Июль 2021'!$P$95</f>
        <v>241057</v>
      </c>
    </row>
    <row r="93" spans="1:5" ht="15" customHeight="1" x14ac:dyDescent="0.25">
      <c r="A93" s="22">
        <f>'[1]Прейскурант (2)'!A97</f>
        <v>10.4</v>
      </c>
      <c r="B93" s="119"/>
      <c r="C93" s="65" t="s">
        <v>143</v>
      </c>
      <c r="D93" s="51" t="s">
        <v>144</v>
      </c>
      <c r="E93" s="101">
        <f>'[2]Июль 2021'!$P$96</f>
        <v>268632</v>
      </c>
    </row>
    <row r="94" spans="1:5" ht="15" customHeight="1" x14ac:dyDescent="0.25">
      <c r="A94" s="22">
        <f>'[1]Прейскурант (2)'!A98</f>
        <v>10.5</v>
      </c>
      <c r="B94" s="117" t="s">
        <v>717</v>
      </c>
      <c r="C94" s="65" t="s">
        <v>145</v>
      </c>
      <c r="D94" s="51" t="s">
        <v>146</v>
      </c>
      <c r="E94" s="101">
        <f>'[2]Июль 2021'!$P$97</f>
        <v>142676</v>
      </c>
    </row>
    <row r="95" spans="1:5" ht="15" customHeight="1" x14ac:dyDescent="0.25">
      <c r="A95" s="22">
        <v>10.6</v>
      </c>
      <c r="B95" s="118"/>
      <c r="C95" s="65" t="s">
        <v>688</v>
      </c>
      <c r="D95" s="65" t="s">
        <v>746</v>
      </c>
      <c r="E95" s="101">
        <f>'[2]Июль 2021'!$P$98</f>
        <v>138643</v>
      </c>
    </row>
    <row r="96" spans="1:5" ht="15" customHeight="1" x14ac:dyDescent="0.25">
      <c r="A96" s="22">
        <v>10.7</v>
      </c>
      <c r="B96" s="118"/>
      <c r="C96" s="65" t="s">
        <v>147</v>
      </c>
      <c r="D96" s="51" t="s">
        <v>148</v>
      </c>
      <c r="E96" s="101">
        <f>'[2]Июль 2021'!$P$99</f>
        <v>175928</v>
      </c>
    </row>
    <row r="97" spans="1:5" ht="15" customHeight="1" x14ac:dyDescent="0.25">
      <c r="A97" s="22">
        <v>10.8</v>
      </c>
      <c r="B97" s="118"/>
      <c r="C97" s="65" t="s">
        <v>689</v>
      </c>
      <c r="D97" s="65" t="s">
        <v>747</v>
      </c>
      <c r="E97" s="101">
        <f>'[2]Июль 2021'!$P$100</f>
        <v>170245</v>
      </c>
    </row>
    <row r="98" spans="1:5" ht="15" customHeight="1" x14ac:dyDescent="0.25">
      <c r="A98" s="22">
        <v>10.9</v>
      </c>
      <c r="B98" s="118"/>
      <c r="C98" s="65" t="s">
        <v>680</v>
      </c>
      <c r="D98" s="51" t="s">
        <v>681</v>
      </c>
      <c r="E98" s="101">
        <f>'[2]Июль 2021'!$P$101</f>
        <v>164595</v>
      </c>
    </row>
    <row r="99" spans="1:5" ht="15" customHeight="1" x14ac:dyDescent="0.25">
      <c r="A99" s="6">
        <v>10.1</v>
      </c>
      <c r="B99" s="118"/>
      <c r="C99" s="65" t="s">
        <v>742</v>
      </c>
      <c r="D99" s="65" t="s">
        <v>744</v>
      </c>
      <c r="E99" s="101">
        <f>'[2]Июль 2021'!$P$102</f>
        <v>159291</v>
      </c>
    </row>
    <row r="100" spans="1:5" ht="15" customHeight="1" x14ac:dyDescent="0.25">
      <c r="A100" s="6">
        <v>10.11</v>
      </c>
      <c r="B100" s="118"/>
      <c r="C100" s="65" t="s">
        <v>149</v>
      </c>
      <c r="D100" s="51" t="s">
        <v>150</v>
      </c>
      <c r="E100" s="101">
        <f>'[2]Июль 2021'!$P$103</f>
        <v>192658</v>
      </c>
    </row>
    <row r="101" spans="1:5" ht="15" customHeight="1" x14ac:dyDescent="0.25">
      <c r="A101" s="22">
        <v>10.119999999999999</v>
      </c>
      <c r="B101" s="118"/>
      <c r="C101" s="65" t="s">
        <v>690</v>
      </c>
      <c r="D101" s="65" t="s">
        <v>748</v>
      </c>
      <c r="E101" s="101">
        <f>'[2]Июль 2021'!$P$104</f>
        <v>186279</v>
      </c>
    </row>
    <row r="102" spans="1:5" ht="15" customHeight="1" x14ac:dyDescent="0.25">
      <c r="A102" s="6">
        <v>10.130000000000001</v>
      </c>
      <c r="B102" s="118"/>
      <c r="C102" s="65" t="s">
        <v>682</v>
      </c>
      <c r="D102" s="51" t="s">
        <v>683</v>
      </c>
      <c r="E102" s="101">
        <f>'[2]Июль 2021'!$P$105</f>
        <v>184294</v>
      </c>
    </row>
    <row r="103" spans="1:5" ht="15" customHeight="1" x14ac:dyDescent="0.25">
      <c r="A103" s="6">
        <v>10.14</v>
      </c>
      <c r="B103" s="118"/>
      <c r="C103" s="65" t="s">
        <v>743</v>
      </c>
      <c r="D103" s="65" t="s">
        <v>745</v>
      </c>
      <c r="E103" s="101">
        <f>'[2]Июль 2021'!$P$106</f>
        <v>176332</v>
      </c>
    </row>
    <row r="104" spans="1:5" ht="15" customHeight="1" x14ac:dyDescent="0.25">
      <c r="A104" s="22">
        <v>10.15</v>
      </c>
      <c r="B104" s="118"/>
      <c r="C104" s="65" t="s">
        <v>684</v>
      </c>
      <c r="D104" s="61" t="s">
        <v>156</v>
      </c>
      <c r="E104" s="101">
        <f>'[2]Июль 2021'!$P$107</f>
        <v>279106</v>
      </c>
    </row>
    <row r="105" spans="1:5" ht="15" customHeight="1" x14ac:dyDescent="0.25">
      <c r="A105" s="22">
        <v>10.16</v>
      </c>
      <c r="B105" s="123"/>
      <c r="C105" s="65" t="s">
        <v>691</v>
      </c>
      <c r="D105" s="67" t="s">
        <v>749</v>
      </c>
      <c r="E105" s="101">
        <f>'[2]Июль 2021'!$P$108</f>
        <v>271680</v>
      </c>
    </row>
    <row r="106" spans="1:5" ht="15" customHeight="1" x14ac:dyDescent="0.25">
      <c r="A106" s="22">
        <v>10.17</v>
      </c>
      <c r="B106" s="127" t="s">
        <v>754</v>
      </c>
      <c r="C106" s="65" t="s">
        <v>151</v>
      </c>
      <c r="D106" s="61" t="s">
        <v>146</v>
      </c>
      <c r="E106" s="101">
        <f>'[2]Июль 2021'!$P$109</f>
        <v>155709</v>
      </c>
    </row>
    <row r="107" spans="1:5" ht="15" customHeight="1" x14ac:dyDescent="0.25">
      <c r="A107" s="22">
        <v>10.18</v>
      </c>
      <c r="B107" s="127"/>
      <c r="C107" s="65" t="s">
        <v>692</v>
      </c>
      <c r="D107" s="65" t="s">
        <v>746</v>
      </c>
      <c r="E107" s="101">
        <f>'[2]Июль 2021'!$P$110</f>
        <v>151673</v>
      </c>
    </row>
    <row r="108" spans="1:5" ht="15" customHeight="1" x14ac:dyDescent="0.25">
      <c r="A108" s="22">
        <v>10.19</v>
      </c>
      <c r="B108" s="127"/>
      <c r="C108" s="65" t="s">
        <v>152</v>
      </c>
      <c r="D108" s="61" t="s">
        <v>153</v>
      </c>
      <c r="E108" s="101">
        <v>190843</v>
      </c>
    </row>
    <row r="109" spans="1:5" ht="15" customHeight="1" x14ac:dyDescent="0.25">
      <c r="A109" s="6">
        <v>10.199999999999999</v>
      </c>
      <c r="B109" s="127"/>
      <c r="C109" s="65" t="s">
        <v>693</v>
      </c>
      <c r="D109" s="65" t="s">
        <v>747</v>
      </c>
      <c r="E109" s="101">
        <v>185159</v>
      </c>
    </row>
    <row r="110" spans="1:5" ht="15" customHeight="1" x14ac:dyDescent="0.25">
      <c r="A110" s="6">
        <v>10.210000000000001</v>
      </c>
      <c r="B110" s="127"/>
      <c r="C110" s="65" t="s">
        <v>685</v>
      </c>
      <c r="D110" s="61" t="s">
        <v>686</v>
      </c>
      <c r="E110" s="101">
        <f>'[2]Июль 2021'!$P$113</f>
        <v>183476</v>
      </c>
    </row>
    <row r="111" spans="1:5" ht="15" customHeight="1" x14ac:dyDescent="0.25">
      <c r="A111" s="6">
        <v>10.220000000000001</v>
      </c>
      <c r="B111" s="127"/>
      <c r="C111" s="65" t="s">
        <v>154</v>
      </c>
      <c r="D111" s="61" t="s">
        <v>150</v>
      </c>
      <c r="E111" s="101">
        <f>'[2]Июль 2021'!$P$114</f>
        <v>209572</v>
      </c>
    </row>
    <row r="112" spans="1:5" ht="15" customHeight="1" x14ac:dyDescent="0.25">
      <c r="A112" s="22">
        <v>10.23</v>
      </c>
      <c r="B112" s="127"/>
      <c r="C112" s="65" t="s">
        <v>694</v>
      </c>
      <c r="D112" s="65" t="s">
        <v>750</v>
      </c>
      <c r="E112" s="101">
        <f>'[2]Июль 2021'!$P$115</f>
        <v>203193</v>
      </c>
    </row>
    <row r="113" spans="1:5" ht="15" customHeight="1" x14ac:dyDescent="0.25">
      <c r="A113" s="22">
        <v>10.24</v>
      </c>
      <c r="B113" s="127"/>
      <c r="C113" s="65" t="s">
        <v>687</v>
      </c>
      <c r="D113" s="61" t="s">
        <v>683</v>
      </c>
      <c r="E113" s="101">
        <f>'[2]Июль 2021'!$P$116</f>
        <v>203129</v>
      </c>
    </row>
    <row r="114" spans="1:5" ht="15" customHeight="1" x14ac:dyDescent="0.25">
      <c r="A114" s="22">
        <v>10.25</v>
      </c>
      <c r="B114" s="127"/>
      <c r="C114" s="65" t="s">
        <v>155</v>
      </c>
      <c r="D114" s="61" t="s">
        <v>156</v>
      </c>
      <c r="E114" s="101">
        <f>'[2]Июль 2021'!$P$117</f>
        <v>307542</v>
      </c>
    </row>
    <row r="115" spans="1:5" ht="15" customHeight="1" x14ac:dyDescent="0.25">
      <c r="A115" s="22">
        <v>10.26</v>
      </c>
      <c r="B115" s="127"/>
      <c r="C115" s="65" t="s">
        <v>695</v>
      </c>
      <c r="D115" s="67" t="s">
        <v>751</v>
      </c>
      <c r="E115" s="101">
        <f>'[2]Июль 2021'!$P$118</f>
        <v>300117</v>
      </c>
    </row>
    <row r="116" spans="1:5" ht="15" customHeight="1" x14ac:dyDescent="0.25">
      <c r="A116" s="6">
        <v>10.27</v>
      </c>
      <c r="B116" s="127" t="s">
        <v>718</v>
      </c>
      <c r="C116" s="65" t="s">
        <v>157</v>
      </c>
      <c r="D116" s="61" t="s">
        <v>158</v>
      </c>
      <c r="E116" s="101">
        <f>'[2]Июль 2021'!$P$119</f>
        <v>159439</v>
      </c>
    </row>
    <row r="117" spans="1:5" ht="15" customHeight="1" x14ac:dyDescent="0.25">
      <c r="A117" s="6">
        <v>10.28</v>
      </c>
      <c r="B117" s="127"/>
      <c r="C117" s="65" t="s">
        <v>159</v>
      </c>
      <c r="D117" s="61" t="s">
        <v>160</v>
      </c>
      <c r="E117" s="101">
        <f>'[2]Июль 2021'!$P$120</f>
        <v>170040</v>
      </c>
    </row>
    <row r="118" spans="1:5" ht="15" customHeight="1" thickBot="1" x14ac:dyDescent="0.3">
      <c r="A118" s="22">
        <v>10.29</v>
      </c>
      <c r="B118" s="127"/>
      <c r="C118" s="65" t="s">
        <v>161</v>
      </c>
      <c r="D118" s="61" t="s">
        <v>162</v>
      </c>
      <c r="E118" s="102">
        <f>'[2]Июль 2021'!$P$121</f>
        <v>258820</v>
      </c>
    </row>
    <row r="119" spans="1:5" ht="20.100000000000001" customHeight="1" thickTop="1" thickBot="1" x14ac:dyDescent="0.3">
      <c r="A119" s="111" t="s">
        <v>163</v>
      </c>
      <c r="B119" s="112"/>
      <c r="C119" s="112"/>
      <c r="D119" s="112"/>
      <c r="E119" s="113"/>
    </row>
    <row r="120" spans="1:5" ht="27" customHeight="1" thickTop="1" x14ac:dyDescent="0.25">
      <c r="A120" s="23">
        <f>[1]Прейскурант!A117</f>
        <v>11.1</v>
      </c>
      <c r="B120" s="51" t="str">
        <f>[1]Прейскурант!B117</f>
        <v>Котел пищеварочный на твердом топливе</v>
      </c>
      <c r="C120" s="65" t="str">
        <f>[1]Прейскурант!C117</f>
        <v>КВ-100СП</v>
      </c>
      <c r="D120" s="5" t="s">
        <v>164</v>
      </c>
      <c r="E120" s="71">
        <f>'[2]Май 2021'!$P$123</f>
        <v>352225</v>
      </c>
    </row>
    <row r="121" spans="1:5" ht="15" customHeight="1" thickBot="1" x14ac:dyDescent="0.3">
      <c r="A121" s="23">
        <f>[1]Прейскурант!A118</f>
        <v>11.2</v>
      </c>
      <c r="B121" s="51" t="str">
        <f>[1]Прейскурант!B118</f>
        <v>Шкаф духовой на твердом топливе</v>
      </c>
      <c r="C121" s="65" t="str">
        <f>[1]Прейскурант!C118</f>
        <v>ШДТТ-60</v>
      </c>
      <c r="D121" s="5" t="s">
        <v>165</v>
      </c>
      <c r="E121" s="71">
        <f>'[2]Май 2021'!$P$124</f>
        <v>220534</v>
      </c>
    </row>
    <row r="122" spans="1:5" ht="20.100000000000001" customHeight="1" thickTop="1" thickBot="1" x14ac:dyDescent="0.3">
      <c r="A122" s="111" t="s">
        <v>166</v>
      </c>
      <c r="B122" s="112"/>
      <c r="C122" s="112"/>
      <c r="D122" s="112"/>
      <c r="E122" s="113"/>
    </row>
    <row r="123" spans="1:5" ht="15" customHeight="1" thickTop="1" x14ac:dyDescent="0.25">
      <c r="A123" s="22">
        <f>[1]Прейскурант!A120</f>
        <v>12.1</v>
      </c>
      <c r="B123" s="24" t="str">
        <f>[1]Прейскурант!B120</f>
        <v>Посудомоечная машина без столов</v>
      </c>
      <c r="C123" s="86" t="str">
        <f>[1]Прейскурант!C120</f>
        <v>ПМ-К</v>
      </c>
      <c r="D123" s="59" t="s">
        <v>167</v>
      </c>
      <c r="E123" s="100">
        <v>159767</v>
      </c>
    </row>
    <row r="124" spans="1:5" ht="15" customHeight="1" x14ac:dyDescent="0.25">
      <c r="A124" s="22">
        <f>[1]Прейскурант!A121</f>
        <v>12.2</v>
      </c>
      <c r="B124" s="25" t="str">
        <f>[1]Прейскурант!B121</f>
        <v xml:space="preserve">Стол загрузки </v>
      </c>
      <c r="C124" s="87" t="str">
        <f>[1]Прейскурант!C121</f>
        <v>ПМ-К1</v>
      </c>
      <c r="D124" s="51" t="s">
        <v>168</v>
      </c>
      <c r="E124" s="101">
        <v>22566</v>
      </c>
    </row>
    <row r="125" spans="1:5" ht="15" customHeight="1" thickBot="1" x14ac:dyDescent="0.3">
      <c r="A125" s="22">
        <f>[1]Прейскурант!A122</f>
        <v>12.3</v>
      </c>
      <c r="B125" s="25" t="str">
        <f>[1]Прейскурант!B122</f>
        <v>Стол разгрузки</v>
      </c>
      <c r="C125" s="87" t="str">
        <f>[1]Прейскурант!C122</f>
        <v>ПМ-К2</v>
      </c>
      <c r="D125" s="52" t="s">
        <v>169</v>
      </c>
      <c r="E125" s="102">
        <v>9956</v>
      </c>
    </row>
    <row r="126" spans="1:5" ht="20.100000000000001" customHeight="1" thickTop="1" thickBot="1" x14ac:dyDescent="0.3">
      <c r="A126" s="111" t="s">
        <v>170</v>
      </c>
      <c r="B126" s="112"/>
      <c r="C126" s="112"/>
      <c r="D126" s="112"/>
      <c r="E126" s="113"/>
    </row>
    <row r="127" spans="1:5" ht="15" customHeight="1" thickTop="1" x14ac:dyDescent="0.25">
      <c r="A127" s="22">
        <f>[1]Прейскурант!A124</f>
        <v>13.1</v>
      </c>
      <c r="B127" s="117" t="s">
        <v>171</v>
      </c>
      <c r="C127" s="65" t="s">
        <v>172</v>
      </c>
      <c r="D127" s="26" t="s">
        <v>173</v>
      </c>
      <c r="E127" s="100">
        <v>7329</v>
      </c>
    </row>
    <row r="128" spans="1:5" ht="15" customHeight="1" x14ac:dyDescent="0.25">
      <c r="A128" s="22">
        <f>[1]Прейскурант!A125</f>
        <v>13.2</v>
      </c>
      <c r="B128" s="118"/>
      <c r="C128" s="65" t="s">
        <v>174</v>
      </c>
      <c r="D128" s="26" t="s">
        <v>175</v>
      </c>
      <c r="E128" s="101">
        <v>7805</v>
      </c>
    </row>
    <row r="129" spans="1:5" ht="15" customHeight="1" x14ac:dyDescent="0.25">
      <c r="A129" s="22">
        <f>[1]Прейскурант!A126</f>
        <v>13.3</v>
      </c>
      <c r="B129" s="118"/>
      <c r="C129" s="65" t="s">
        <v>176</v>
      </c>
      <c r="D129" s="26" t="s">
        <v>177</v>
      </c>
      <c r="E129" s="101">
        <v>8947</v>
      </c>
    </row>
    <row r="130" spans="1:5" ht="15" customHeight="1" x14ac:dyDescent="0.25">
      <c r="A130" s="22">
        <f>[1]Прейскурант!A127</f>
        <v>13.4</v>
      </c>
      <c r="B130" s="118"/>
      <c r="C130" s="65" t="s">
        <v>178</v>
      </c>
      <c r="D130" s="26" t="s">
        <v>179</v>
      </c>
      <c r="E130" s="101">
        <v>11718</v>
      </c>
    </row>
    <row r="131" spans="1:5" ht="15" customHeight="1" x14ac:dyDescent="0.25">
      <c r="A131" s="22">
        <f>[1]Прейскурант!A128</f>
        <v>13.5</v>
      </c>
      <c r="B131" s="118"/>
      <c r="C131" s="66" t="s">
        <v>180</v>
      </c>
      <c r="D131" s="27" t="s">
        <v>181</v>
      </c>
      <c r="E131" s="101">
        <v>12182</v>
      </c>
    </row>
    <row r="132" spans="1:5" ht="15" customHeight="1" x14ac:dyDescent="0.25">
      <c r="A132" s="22">
        <f>[1]Прейскурант!A129</f>
        <v>13.6</v>
      </c>
      <c r="B132" s="118"/>
      <c r="C132" s="65" t="s">
        <v>182</v>
      </c>
      <c r="D132" s="26" t="s">
        <v>183</v>
      </c>
      <c r="E132" s="101">
        <v>12563</v>
      </c>
    </row>
    <row r="133" spans="1:5" ht="15" customHeight="1" x14ac:dyDescent="0.25">
      <c r="A133" s="22">
        <f>[1]Прейскурант!A130</f>
        <v>13.7</v>
      </c>
      <c r="B133" s="118"/>
      <c r="C133" s="65" t="s">
        <v>184</v>
      </c>
      <c r="D133" s="26" t="s">
        <v>185</v>
      </c>
      <c r="E133" s="101">
        <v>14468</v>
      </c>
    </row>
    <row r="134" spans="1:5" ht="15" customHeight="1" x14ac:dyDescent="0.25">
      <c r="A134" s="22">
        <f>[1]Прейскурант!A131</f>
        <v>13.8</v>
      </c>
      <c r="B134" s="118"/>
      <c r="C134" s="65" t="s">
        <v>186</v>
      </c>
      <c r="D134" s="57" t="s">
        <v>187</v>
      </c>
      <c r="E134" s="101">
        <v>14658</v>
      </c>
    </row>
    <row r="135" spans="1:5" ht="15" customHeight="1" x14ac:dyDescent="0.25">
      <c r="A135" s="22">
        <f>[1]Прейскурант!A132</f>
        <v>13.9</v>
      </c>
      <c r="B135" s="118"/>
      <c r="C135" s="65" t="s">
        <v>188</v>
      </c>
      <c r="D135" s="26" t="s">
        <v>189</v>
      </c>
      <c r="E135" s="101">
        <v>15553</v>
      </c>
    </row>
    <row r="136" spans="1:5" ht="15" customHeight="1" x14ac:dyDescent="0.25">
      <c r="A136" s="6">
        <f>[1]Прейскурант!A133</f>
        <v>13.1</v>
      </c>
      <c r="B136" s="118"/>
      <c r="C136" s="65" t="s">
        <v>190</v>
      </c>
      <c r="D136" s="57" t="s">
        <v>191</v>
      </c>
      <c r="E136" s="101">
        <v>15706</v>
      </c>
    </row>
    <row r="137" spans="1:5" ht="15" customHeight="1" x14ac:dyDescent="0.25">
      <c r="A137" s="22">
        <f>[1]Прейскурант!A134</f>
        <v>13.11</v>
      </c>
      <c r="B137" s="118"/>
      <c r="C137" s="65" t="s">
        <v>192</v>
      </c>
      <c r="D137" s="57" t="s">
        <v>193</v>
      </c>
      <c r="E137" s="101">
        <v>18742</v>
      </c>
    </row>
    <row r="138" spans="1:5" ht="15" customHeight="1" x14ac:dyDescent="0.25">
      <c r="A138" s="22">
        <f>[1]Прейскурант!A135</f>
        <v>13.12</v>
      </c>
      <c r="B138" s="123"/>
      <c r="C138" s="65" t="s">
        <v>194</v>
      </c>
      <c r="D138" s="57" t="s">
        <v>195</v>
      </c>
      <c r="E138" s="101">
        <v>17951</v>
      </c>
    </row>
    <row r="139" spans="1:5" ht="15" customHeight="1" x14ac:dyDescent="0.25">
      <c r="A139" s="22">
        <f>[1]Прейскурант!A136</f>
        <v>13.13</v>
      </c>
      <c r="B139" s="117" t="s">
        <v>196</v>
      </c>
      <c r="C139" s="65" t="s">
        <v>197</v>
      </c>
      <c r="D139" s="26" t="s">
        <v>198</v>
      </c>
      <c r="E139" s="101">
        <v>34456</v>
      </c>
    </row>
    <row r="140" spans="1:5" ht="15" customHeight="1" x14ac:dyDescent="0.25">
      <c r="A140" s="22">
        <f>[1]Прейскурант!A137</f>
        <v>13.14</v>
      </c>
      <c r="B140" s="123"/>
      <c r="C140" s="65" t="s">
        <v>199</v>
      </c>
      <c r="D140" s="26" t="s">
        <v>200</v>
      </c>
      <c r="E140" s="101">
        <v>18522</v>
      </c>
    </row>
    <row r="141" spans="1:5" ht="15" customHeight="1" x14ac:dyDescent="0.25">
      <c r="A141" s="22">
        <f>[1]Прейскурант!A138</f>
        <v>13.15</v>
      </c>
      <c r="B141" s="51" t="s">
        <v>201</v>
      </c>
      <c r="C141" s="67" t="s">
        <v>202</v>
      </c>
      <c r="D141" s="57" t="s">
        <v>203</v>
      </c>
      <c r="E141" s="101">
        <v>42877</v>
      </c>
    </row>
    <row r="142" spans="1:5" ht="15" customHeight="1" x14ac:dyDescent="0.25">
      <c r="A142" s="22">
        <f>[1]Прейскурант!A139</f>
        <v>13.16</v>
      </c>
      <c r="B142" s="51" t="s">
        <v>204</v>
      </c>
      <c r="C142" s="66" t="s">
        <v>205</v>
      </c>
      <c r="D142" s="13" t="s">
        <v>206</v>
      </c>
      <c r="E142" s="101">
        <v>33695</v>
      </c>
    </row>
    <row r="143" spans="1:5" ht="15" customHeight="1" x14ac:dyDescent="0.25">
      <c r="A143" s="22">
        <f>[1]Прейскурант!A140</f>
        <v>13.17</v>
      </c>
      <c r="B143" s="119" t="s">
        <v>207</v>
      </c>
      <c r="C143" s="65" t="s">
        <v>208</v>
      </c>
      <c r="D143" s="57" t="s">
        <v>209</v>
      </c>
      <c r="E143" s="101">
        <v>15227</v>
      </c>
    </row>
    <row r="144" spans="1:5" ht="15" customHeight="1" x14ac:dyDescent="0.25">
      <c r="A144" s="22">
        <f>[1]Прейскурант!A141</f>
        <v>13.18</v>
      </c>
      <c r="B144" s="119"/>
      <c r="C144" s="65" t="s">
        <v>210</v>
      </c>
      <c r="D144" s="57" t="s">
        <v>211</v>
      </c>
      <c r="E144" s="101">
        <v>11247</v>
      </c>
    </row>
    <row r="145" spans="1:5" ht="15" customHeight="1" x14ac:dyDescent="0.25">
      <c r="A145" s="22">
        <f>[1]Прейскурант!A142</f>
        <v>13.19</v>
      </c>
      <c r="B145" s="53" t="s">
        <v>212</v>
      </c>
      <c r="C145" s="65" t="s">
        <v>213</v>
      </c>
      <c r="D145" s="57" t="s">
        <v>214</v>
      </c>
      <c r="E145" s="101">
        <v>18988</v>
      </c>
    </row>
    <row r="146" spans="1:5" ht="15" customHeight="1" x14ac:dyDescent="0.25">
      <c r="A146" s="22">
        <f>[1]Прейскурант!A143</f>
        <v>13.2</v>
      </c>
      <c r="B146" s="51" t="s">
        <v>215</v>
      </c>
      <c r="C146" s="65" t="s">
        <v>216</v>
      </c>
      <c r="D146" s="57" t="s">
        <v>217</v>
      </c>
      <c r="E146" s="101">
        <v>15780</v>
      </c>
    </row>
    <row r="147" spans="1:5" ht="15" customHeight="1" x14ac:dyDescent="0.25">
      <c r="A147" s="22">
        <f>[1]Прейскурант!A144</f>
        <v>13.21</v>
      </c>
      <c r="B147" s="51" t="s">
        <v>218</v>
      </c>
      <c r="C147" s="65" t="s">
        <v>219</v>
      </c>
      <c r="D147" s="57" t="s">
        <v>220</v>
      </c>
      <c r="E147" s="101">
        <v>15571</v>
      </c>
    </row>
    <row r="148" spans="1:5" ht="15" customHeight="1" x14ac:dyDescent="0.25">
      <c r="A148" s="22">
        <f>[1]Прейскурант!A145</f>
        <v>13.22</v>
      </c>
      <c r="B148" s="51" t="s">
        <v>221</v>
      </c>
      <c r="C148" s="65" t="s">
        <v>222</v>
      </c>
      <c r="D148" s="57" t="s">
        <v>223</v>
      </c>
      <c r="E148" s="101">
        <v>37641</v>
      </c>
    </row>
    <row r="149" spans="1:5" ht="15" customHeight="1" x14ac:dyDescent="0.25">
      <c r="A149" s="22">
        <f>[1]Прейскурант!A146</f>
        <v>13.23</v>
      </c>
      <c r="B149" s="51" t="s">
        <v>224</v>
      </c>
      <c r="C149" s="65" t="s">
        <v>225</v>
      </c>
      <c r="D149" s="57" t="s">
        <v>226</v>
      </c>
      <c r="E149" s="101">
        <v>35978</v>
      </c>
    </row>
    <row r="150" spans="1:5" ht="15" customHeight="1" x14ac:dyDescent="0.25">
      <c r="A150" s="22">
        <f>[1]Прейскурант!A147</f>
        <v>13.24</v>
      </c>
      <c r="B150" s="119" t="s">
        <v>227</v>
      </c>
      <c r="C150" s="65" t="s">
        <v>228</v>
      </c>
      <c r="D150" s="57" t="s">
        <v>229</v>
      </c>
      <c r="E150" s="101">
        <v>14468</v>
      </c>
    </row>
    <row r="151" spans="1:5" ht="15" customHeight="1" thickBot="1" x14ac:dyDescent="0.3">
      <c r="A151" s="22">
        <f>[1]Прейскурант!A148</f>
        <v>13.25</v>
      </c>
      <c r="B151" s="154"/>
      <c r="C151" s="70" t="s">
        <v>230</v>
      </c>
      <c r="D151" s="17" t="s">
        <v>231</v>
      </c>
      <c r="E151" s="102">
        <v>15553</v>
      </c>
    </row>
    <row r="152" spans="1:5" ht="20.100000000000001" customHeight="1" thickTop="1" thickBot="1" x14ac:dyDescent="0.3">
      <c r="A152" s="111" t="s">
        <v>740</v>
      </c>
      <c r="B152" s="112"/>
      <c r="C152" s="112"/>
      <c r="D152" s="112"/>
      <c r="E152" s="113"/>
    </row>
    <row r="153" spans="1:5" ht="15" customHeight="1" thickTop="1" x14ac:dyDescent="0.25">
      <c r="A153" s="22">
        <f>[1]Прейскурант!A151</f>
        <v>14.1</v>
      </c>
      <c r="B153" s="122" t="s">
        <v>232</v>
      </c>
      <c r="C153" s="88" t="s">
        <v>233</v>
      </c>
      <c r="D153" s="33" t="s">
        <v>234</v>
      </c>
      <c r="E153" s="100">
        <v>13572</v>
      </c>
    </row>
    <row r="154" spans="1:5" ht="15" customHeight="1" x14ac:dyDescent="0.25">
      <c r="A154" s="22">
        <f>[1]Прейскурант!A152</f>
        <v>14.2</v>
      </c>
      <c r="B154" s="118"/>
      <c r="C154" s="65" t="s">
        <v>235</v>
      </c>
      <c r="D154" s="57" t="s">
        <v>236</v>
      </c>
      <c r="E154" s="101">
        <v>13959</v>
      </c>
    </row>
    <row r="155" spans="1:5" ht="15" customHeight="1" x14ac:dyDescent="0.25">
      <c r="A155" s="22">
        <f>[1]Прейскурант!A153</f>
        <v>14.3</v>
      </c>
      <c r="B155" s="118"/>
      <c r="C155" s="65" t="s">
        <v>237</v>
      </c>
      <c r="D155" s="34" t="s">
        <v>238</v>
      </c>
      <c r="E155" s="101">
        <v>14058</v>
      </c>
    </row>
    <row r="156" spans="1:5" ht="15" customHeight="1" x14ac:dyDescent="0.25">
      <c r="A156" s="22">
        <f>[1]Прейскурант!A154</f>
        <v>14.4</v>
      </c>
      <c r="B156" s="118"/>
      <c r="C156" s="26" t="s">
        <v>239</v>
      </c>
      <c r="D156" s="57" t="s">
        <v>240</v>
      </c>
      <c r="E156" s="101">
        <v>16868</v>
      </c>
    </row>
    <row r="157" spans="1:5" ht="15" customHeight="1" x14ac:dyDescent="0.25">
      <c r="A157" s="22">
        <f>[1]Прейскурант!A155</f>
        <v>14.5</v>
      </c>
      <c r="B157" s="123"/>
      <c r="C157" s="26" t="s">
        <v>241</v>
      </c>
      <c r="D157" s="57" t="s">
        <v>242</v>
      </c>
      <c r="E157" s="101">
        <v>17063</v>
      </c>
    </row>
    <row r="158" spans="1:5" ht="15" customHeight="1" x14ac:dyDescent="0.25">
      <c r="A158" s="22">
        <f>[1]Прейскурант!A156</f>
        <v>14.6</v>
      </c>
      <c r="B158" s="117" t="s">
        <v>243</v>
      </c>
      <c r="C158" s="80" t="s">
        <v>244</v>
      </c>
      <c r="D158" s="57" t="s">
        <v>245</v>
      </c>
      <c r="E158" s="101">
        <v>21677</v>
      </c>
    </row>
    <row r="159" spans="1:5" ht="15" customHeight="1" x14ac:dyDescent="0.25">
      <c r="A159" s="22">
        <f>[1]Прейскурант!A157</f>
        <v>14.7</v>
      </c>
      <c r="B159" s="123"/>
      <c r="C159" s="68" t="s">
        <v>246</v>
      </c>
      <c r="D159" s="57" t="s">
        <v>247</v>
      </c>
      <c r="E159" s="101">
        <v>26568</v>
      </c>
    </row>
    <row r="160" spans="1:5" ht="15" customHeight="1" x14ac:dyDescent="0.25">
      <c r="A160" s="22">
        <f>[1]Прейскурант!A158</f>
        <v>14.8</v>
      </c>
      <c r="B160" s="117" t="s">
        <v>248</v>
      </c>
      <c r="C160" s="66" t="s">
        <v>249</v>
      </c>
      <c r="D160" s="34" t="s">
        <v>250</v>
      </c>
      <c r="E160" s="101">
        <v>20552</v>
      </c>
    </row>
    <row r="161" spans="1:5" ht="15" customHeight="1" x14ac:dyDescent="0.25">
      <c r="A161" s="22">
        <f>[1]Прейскурант!A159</f>
        <v>14.9</v>
      </c>
      <c r="B161" s="123"/>
      <c r="C161" s="65" t="s">
        <v>251</v>
      </c>
      <c r="D161" s="57" t="s">
        <v>252</v>
      </c>
      <c r="E161" s="101">
        <v>20358</v>
      </c>
    </row>
    <row r="162" spans="1:5" ht="15" customHeight="1" x14ac:dyDescent="0.25">
      <c r="A162" s="6">
        <f>[1]Прейскурант!A161</f>
        <v>14.1</v>
      </c>
      <c r="B162" s="117" t="s">
        <v>253</v>
      </c>
      <c r="C162" s="65" t="s">
        <v>254</v>
      </c>
      <c r="D162" s="57" t="s">
        <v>255</v>
      </c>
      <c r="E162" s="103">
        <v>16479</v>
      </c>
    </row>
    <row r="163" spans="1:5" ht="15" customHeight="1" x14ac:dyDescent="0.25">
      <c r="A163" s="6">
        <f>[1]Прейскурант!A162</f>
        <v>14.11</v>
      </c>
      <c r="B163" s="118"/>
      <c r="C163" s="65" t="s">
        <v>256</v>
      </c>
      <c r="D163" s="57" t="s">
        <v>257</v>
      </c>
      <c r="E163" s="103">
        <v>22297</v>
      </c>
    </row>
    <row r="164" spans="1:5" ht="15" customHeight="1" x14ac:dyDescent="0.25">
      <c r="A164" s="6">
        <f>[1]Прейскурант!A163</f>
        <v>14.12</v>
      </c>
      <c r="B164" s="118"/>
      <c r="C164" s="65" t="s">
        <v>258</v>
      </c>
      <c r="D164" s="57" t="s">
        <v>259</v>
      </c>
      <c r="E164" s="103">
        <v>22588</v>
      </c>
    </row>
    <row r="165" spans="1:5" ht="15" customHeight="1" x14ac:dyDescent="0.25">
      <c r="A165" s="6">
        <f>[1]Прейскурант!A164</f>
        <v>14.13</v>
      </c>
      <c r="B165" s="118"/>
      <c r="C165" s="65" t="s">
        <v>260</v>
      </c>
      <c r="D165" s="57" t="s">
        <v>261</v>
      </c>
      <c r="E165" s="103">
        <v>25060</v>
      </c>
    </row>
    <row r="166" spans="1:5" ht="15" customHeight="1" x14ac:dyDescent="0.25">
      <c r="A166" s="6">
        <f>[1]Прейскурант!A165</f>
        <v>14.14</v>
      </c>
      <c r="B166" s="118"/>
      <c r="C166" s="65" t="s">
        <v>262</v>
      </c>
      <c r="D166" s="57" t="s">
        <v>263</v>
      </c>
      <c r="E166" s="103">
        <v>27077</v>
      </c>
    </row>
    <row r="167" spans="1:5" ht="15" customHeight="1" x14ac:dyDescent="0.25">
      <c r="A167" s="6">
        <f>[1]Прейскурант!A166</f>
        <v>14.15</v>
      </c>
      <c r="B167" s="51" t="s">
        <v>264</v>
      </c>
      <c r="C167" s="65" t="s">
        <v>265</v>
      </c>
      <c r="D167" s="57" t="s">
        <v>266</v>
      </c>
      <c r="E167" s="103">
        <v>35134</v>
      </c>
    </row>
    <row r="168" spans="1:5" ht="15" customHeight="1" x14ac:dyDescent="0.25">
      <c r="A168" s="6">
        <f>[1]Прейскурант!A168</f>
        <v>14.16</v>
      </c>
      <c r="B168" s="117" t="s">
        <v>267</v>
      </c>
      <c r="C168" s="65" t="s">
        <v>268</v>
      </c>
      <c r="D168" s="57" t="s">
        <v>269</v>
      </c>
      <c r="E168" s="101">
        <v>20552</v>
      </c>
    </row>
    <row r="169" spans="1:5" ht="15" customHeight="1" x14ac:dyDescent="0.25">
      <c r="A169" s="6">
        <f>[1]Прейскурант!A169</f>
        <v>14.17</v>
      </c>
      <c r="B169" s="118"/>
      <c r="C169" s="65" t="s">
        <v>270</v>
      </c>
      <c r="D169" s="57" t="s">
        <v>271</v>
      </c>
      <c r="E169" s="101">
        <v>26263</v>
      </c>
    </row>
    <row r="170" spans="1:5" ht="15" customHeight="1" x14ac:dyDescent="0.25">
      <c r="A170" s="6">
        <f>[1]Прейскурант!A170</f>
        <v>14.18</v>
      </c>
      <c r="B170" s="123"/>
      <c r="C170" s="65" t="s">
        <v>272</v>
      </c>
      <c r="D170" s="57" t="s">
        <v>273</v>
      </c>
      <c r="E170" s="101">
        <v>26668</v>
      </c>
    </row>
    <row r="171" spans="1:5" ht="15" customHeight="1" x14ac:dyDescent="0.25">
      <c r="A171" s="6">
        <f>[1]Прейскурант!A171</f>
        <v>14.19</v>
      </c>
      <c r="B171" s="51" t="s">
        <v>274</v>
      </c>
      <c r="C171" s="65" t="s">
        <v>275</v>
      </c>
      <c r="D171" s="57" t="s">
        <v>276</v>
      </c>
      <c r="E171" s="101">
        <v>55501</v>
      </c>
    </row>
    <row r="172" spans="1:5" ht="15" customHeight="1" x14ac:dyDescent="0.25">
      <c r="A172" s="6">
        <f>[1]Прейскурант!A173</f>
        <v>14.2</v>
      </c>
      <c r="B172" s="131" t="s">
        <v>277</v>
      </c>
      <c r="C172" s="89" t="s">
        <v>278</v>
      </c>
      <c r="D172" s="35" t="s">
        <v>279</v>
      </c>
      <c r="E172" s="101">
        <v>16318</v>
      </c>
    </row>
    <row r="173" spans="1:5" ht="15" customHeight="1" x14ac:dyDescent="0.25">
      <c r="A173" s="6">
        <f>[1]Прейскурант!A174</f>
        <v>14.21</v>
      </c>
      <c r="B173" s="132"/>
      <c r="C173" s="90" t="s">
        <v>280</v>
      </c>
      <c r="D173" s="36" t="s">
        <v>281</v>
      </c>
      <c r="E173" s="101">
        <v>18406</v>
      </c>
    </row>
    <row r="174" spans="1:5" ht="15" customHeight="1" x14ac:dyDescent="0.25">
      <c r="A174" s="6">
        <f>[1]Прейскурант!A175</f>
        <v>14.22</v>
      </c>
      <c r="B174" s="133"/>
      <c r="C174" s="91" t="s">
        <v>282</v>
      </c>
      <c r="D174" s="37" t="s">
        <v>281</v>
      </c>
      <c r="E174" s="101">
        <v>19724</v>
      </c>
    </row>
    <row r="175" spans="1:5" ht="15" customHeight="1" x14ac:dyDescent="0.25">
      <c r="A175" s="6">
        <f>[1]Прейскурант!A177</f>
        <v>14.23</v>
      </c>
      <c r="B175" s="117" t="s">
        <v>283</v>
      </c>
      <c r="C175" s="65" t="s">
        <v>284</v>
      </c>
      <c r="D175" s="57" t="s">
        <v>255</v>
      </c>
      <c r="E175" s="101">
        <v>23277</v>
      </c>
    </row>
    <row r="176" spans="1:5" ht="15" customHeight="1" x14ac:dyDescent="0.25">
      <c r="A176" s="6">
        <f>[1]Прейскурант!A178</f>
        <v>14.24</v>
      </c>
      <c r="B176" s="118"/>
      <c r="C176" s="65" t="s">
        <v>285</v>
      </c>
      <c r="D176" s="57" t="s">
        <v>286</v>
      </c>
      <c r="E176" s="101">
        <v>26893</v>
      </c>
    </row>
    <row r="177" spans="1:5" ht="15" customHeight="1" x14ac:dyDescent="0.25">
      <c r="A177" s="6">
        <f>[1]Прейскурант!A179</f>
        <v>14.25</v>
      </c>
      <c r="B177" s="118"/>
      <c r="C177" s="65" t="s">
        <v>287</v>
      </c>
      <c r="D177" s="57" t="s">
        <v>261</v>
      </c>
      <c r="E177" s="101">
        <v>29124</v>
      </c>
    </row>
    <row r="178" spans="1:5" ht="15" customHeight="1" x14ac:dyDescent="0.25">
      <c r="A178" s="6">
        <f>[1]Прейскурант!A180</f>
        <v>14.26</v>
      </c>
      <c r="B178" s="123"/>
      <c r="C178" s="65" t="s">
        <v>288</v>
      </c>
      <c r="D178" s="57" t="s">
        <v>263</v>
      </c>
      <c r="E178" s="101">
        <v>37288</v>
      </c>
    </row>
    <row r="179" spans="1:5" ht="15" customHeight="1" x14ac:dyDescent="0.25">
      <c r="A179" s="6">
        <f>[1]Прейскурант!A182</f>
        <v>14.27</v>
      </c>
      <c r="B179" s="117" t="s">
        <v>289</v>
      </c>
      <c r="C179" s="65" t="s">
        <v>290</v>
      </c>
      <c r="D179" s="57" t="s">
        <v>291</v>
      </c>
      <c r="E179" s="101">
        <v>31198</v>
      </c>
    </row>
    <row r="180" spans="1:5" ht="15" customHeight="1" x14ac:dyDescent="0.25">
      <c r="A180" s="6">
        <f>[1]Прейскурант!A183</f>
        <v>14.28</v>
      </c>
      <c r="B180" s="118"/>
      <c r="C180" s="65" t="s">
        <v>292</v>
      </c>
      <c r="D180" s="57" t="s">
        <v>271</v>
      </c>
      <c r="E180" s="101">
        <v>37498</v>
      </c>
    </row>
    <row r="181" spans="1:5" ht="15" customHeight="1" x14ac:dyDescent="0.25">
      <c r="A181" s="6">
        <f>[1]Прейскурант!A184</f>
        <v>14.29</v>
      </c>
      <c r="B181" s="118"/>
      <c r="C181" s="64" t="s">
        <v>293</v>
      </c>
      <c r="D181" s="29" t="s">
        <v>294</v>
      </c>
      <c r="E181" s="101">
        <v>40278</v>
      </c>
    </row>
    <row r="182" spans="1:5" ht="15" customHeight="1" thickBot="1" x14ac:dyDescent="0.3">
      <c r="A182" s="6">
        <f>[1]Прейскурант!A185</f>
        <v>14.3</v>
      </c>
      <c r="B182" s="123"/>
      <c r="C182" s="65" t="s">
        <v>295</v>
      </c>
      <c r="D182" s="57" t="s">
        <v>296</v>
      </c>
      <c r="E182" s="102">
        <v>42451</v>
      </c>
    </row>
    <row r="183" spans="1:5" ht="20.100000000000001" customHeight="1" thickTop="1" thickBot="1" x14ac:dyDescent="0.3">
      <c r="A183" s="111" t="s">
        <v>297</v>
      </c>
      <c r="B183" s="112"/>
      <c r="C183" s="112"/>
      <c r="D183" s="112"/>
      <c r="E183" s="113"/>
    </row>
    <row r="184" spans="1:5" ht="15" customHeight="1" thickTop="1" x14ac:dyDescent="0.25">
      <c r="A184" s="22">
        <f>[1]Прейскурант!A187</f>
        <v>15.1</v>
      </c>
      <c r="B184" s="134" t="s">
        <v>298</v>
      </c>
      <c r="C184" s="69" t="s">
        <v>299</v>
      </c>
      <c r="D184" s="59" t="s">
        <v>696</v>
      </c>
      <c r="E184" s="100">
        <v>12422</v>
      </c>
    </row>
    <row r="185" spans="1:5" ht="15" customHeight="1" x14ac:dyDescent="0.25">
      <c r="A185" s="22">
        <f>[1]Прейскурант!A188</f>
        <v>15.2</v>
      </c>
      <c r="B185" s="135"/>
      <c r="C185" s="67" t="s">
        <v>300</v>
      </c>
      <c r="D185" s="61" t="s">
        <v>697</v>
      </c>
      <c r="E185" s="101">
        <v>17008</v>
      </c>
    </row>
    <row r="186" spans="1:5" ht="15" customHeight="1" x14ac:dyDescent="0.25">
      <c r="A186" s="22">
        <f>[1]Прейскурант!A189</f>
        <v>15.3</v>
      </c>
      <c r="B186" s="135"/>
      <c r="C186" s="67" t="s">
        <v>301</v>
      </c>
      <c r="D186" s="61" t="s">
        <v>302</v>
      </c>
      <c r="E186" s="101">
        <v>11625</v>
      </c>
    </row>
    <row r="187" spans="1:5" ht="15" customHeight="1" x14ac:dyDescent="0.25">
      <c r="A187" s="22">
        <f>[1]Прейскурант!A190</f>
        <v>15.4</v>
      </c>
      <c r="B187" s="135"/>
      <c r="C187" s="67" t="s">
        <v>303</v>
      </c>
      <c r="D187" s="61" t="s">
        <v>304</v>
      </c>
      <c r="E187" s="101">
        <v>13481</v>
      </c>
    </row>
    <row r="188" spans="1:5" ht="15" customHeight="1" x14ac:dyDescent="0.25">
      <c r="A188" s="22">
        <f>[1]Прейскурант!A191</f>
        <v>15.5</v>
      </c>
      <c r="B188" s="61" t="s">
        <v>305</v>
      </c>
      <c r="C188" s="39" t="s">
        <v>306</v>
      </c>
      <c r="D188" s="39" t="s">
        <v>307</v>
      </c>
      <c r="E188" s="101">
        <v>13723</v>
      </c>
    </row>
    <row r="189" spans="1:5" ht="15" customHeight="1" x14ac:dyDescent="0.25">
      <c r="A189" s="22">
        <f>[1]Прейскурант!A192</f>
        <v>15.6</v>
      </c>
      <c r="B189" s="61" t="s">
        <v>308</v>
      </c>
      <c r="C189" s="67" t="s">
        <v>309</v>
      </c>
      <c r="D189" s="40" t="s">
        <v>310</v>
      </c>
      <c r="E189" s="101">
        <v>29617</v>
      </c>
    </row>
    <row r="190" spans="1:5" ht="15" customHeight="1" x14ac:dyDescent="0.25">
      <c r="A190" s="22">
        <f>[1]Прейскурант!A193</f>
        <v>15.7</v>
      </c>
      <c r="B190" s="51" t="s">
        <v>311</v>
      </c>
      <c r="C190" s="65" t="s">
        <v>312</v>
      </c>
      <c r="D190" s="51" t="s">
        <v>313</v>
      </c>
      <c r="E190" s="101">
        <v>26641</v>
      </c>
    </row>
    <row r="191" spans="1:5" ht="15" customHeight="1" x14ac:dyDescent="0.25">
      <c r="A191" s="22">
        <f>[1]Прейскурант!A195</f>
        <v>15.8</v>
      </c>
      <c r="B191" s="61" t="s">
        <v>314</v>
      </c>
      <c r="C191" s="67" t="s">
        <v>315</v>
      </c>
      <c r="D191" s="61" t="s">
        <v>316</v>
      </c>
      <c r="E191" s="101">
        <v>23390</v>
      </c>
    </row>
    <row r="192" spans="1:5" ht="30" customHeight="1" thickBot="1" x14ac:dyDescent="0.3">
      <c r="A192" s="22">
        <f>[1]Прейскурант!A196</f>
        <v>15.9</v>
      </c>
      <c r="B192" s="96" t="s">
        <v>755</v>
      </c>
      <c r="C192" s="65" t="s">
        <v>317</v>
      </c>
      <c r="D192" s="51" t="s">
        <v>318</v>
      </c>
      <c r="E192" s="102">
        <v>69765</v>
      </c>
    </row>
    <row r="193" spans="1:5" ht="20.100000000000001" customHeight="1" thickTop="1" thickBot="1" x14ac:dyDescent="0.3">
      <c r="A193" s="111" t="s">
        <v>319</v>
      </c>
      <c r="B193" s="112"/>
      <c r="C193" s="112"/>
      <c r="D193" s="112"/>
      <c r="E193" s="113"/>
    </row>
    <row r="194" spans="1:5" ht="18" customHeight="1" thickTop="1" thickBot="1" x14ac:dyDescent="0.3">
      <c r="A194" s="111" t="s">
        <v>721</v>
      </c>
      <c r="B194" s="112"/>
      <c r="C194" s="112"/>
      <c r="D194" s="112"/>
      <c r="E194" s="113"/>
    </row>
    <row r="195" spans="1:5" ht="15" customHeight="1" thickTop="1" x14ac:dyDescent="0.25">
      <c r="A195" s="41">
        <f>[1]Прейскурант!A198</f>
        <v>16.100000000000001</v>
      </c>
      <c r="B195" s="119" t="s">
        <v>320</v>
      </c>
      <c r="C195" s="67" t="s">
        <v>321</v>
      </c>
      <c r="D195" s="61" t="s">
        <v>322</v>
      </c>
      <c r="E195" s="100">
        <v>17156</v>
      </c>
    </row>
    <row r="196" spans="1:5" ht="15" customHeight="1" x14ac:dyDescent="0.25">
      <c r="A196" s="41">
        <f>[1]Прейскурант!A199</f>
        <v>16.2</v>
      </c>
      <c r="B196" s="119"/>
      <c r="C196" s="67" t="s">
        <v>323</v>
      </c>
      <c r="D196" s="61" t="s">
        <v>324</v>
      </c>
      <c r="E196" s="101">
        <v>17954</v>
      </c>
    </row>
    <row r="197" spans="1:5" ht="30" customHeight="1" x14ac:dyDescent="0.25">
      <c r="A197" s="41">
        <f>[1]Прейскурант!A200</f>
        <v>16.3</v>
      </c>
      <c r="B197" s="42" t="s">
        <v>325</v>
      </c>
      <c r="C197" s="67" t="s">
        <v>326</v>
      </c>
      <c r="D197" s="61" t="s">
        <v>327</v>
      </c>
      <c r="E197" s="101">
        <v>17804</v>
      </c>
    </row>
    <row r="198" spans="1:5" ht="15" customHeight="1" x14ac:dyDescent="0.25">
      <c r="A198" s="41">
        <f>[1]Прейскурант!A201</f>
        <v>16.399999999999999</v>
      </c>
      <c r="B198" s="119" t="s">
        <v>328</v>
      </c>
      <c r="C198" s="67" t="s">
        <v>329</v>
      </c>
      <c r="D198" s="61" t="s">
        <v>330</v>
      </c>
      <c r="E198" s="101">
        <v>18153</v>
      </c>
    </row>
    <row r="199" spans="1:5" ht="15" customHeight="1" x14ac:dyDescent="0.25">
      <c r="A199" s="41">
        <f>[1]Прейскурант!A202</f>
        <v>16.5</v>
      </c>
      <c r="B199" s="119"/>
      <c r="C199" s="67" t="s">
        <v>331</v>
      </c>
      <c r="D199" s="61" t="s">
        <v>332</v>
      </c>
      <c r="E199" s="101">
        <v>25399</v>
      </c>
    </row>
    <row r="200" spans="1:5" ht="15" customHeight="1" x14ac:dyDescent="0.25">
      <c r="A200" s="41">
        <f>[1]Прейскурант!A203</f>
        <v>16.600000000000001</v>
      </c>
      <c r="B200" s="51" t="s">
        <v>333</v>
      </c>
      <c r="C200" s="67" t="s">
        <v>334</v>
      </c>
      <c r="D200" s="61" t="s">
        <v>335</v>
      </c>
      <c r="E200" s="101">
        <v>22142</v>
      </c>
    </row>
    <row r="201" spans="1:5" ht="15" customHeight="1" x14ac:dyDescent="0.25">
      <c r="A201" s="41">
        <f>[1]Прейскурант!A204</f>
        <v>16.7</v>
      </c>
      <c r="B201" s="51" t="s">
        <v>336</v>
      </c>
      <c r="C201" s="67" t="s">
        <v>337</v>
      </c>
      <c r="D201" s="61" t="s">
        <v>338</v>
      </c>
      <c r="E201" s="101">
        <v>23937</v>
      </c>
    </row>
    <row r="202" spans="1:5" ht="30" customHeight="1" x14ac:dyDescent="0.25">
      <c r="A202" s="41">
        <f>[1]Прейскурант!A205</f>
        <v>16.8</v>
      </c>
      <c r="B202" s="51" t="s">
        <v>339</v>
      </c>
      <c r="C202" s="67" t="s">
        <v>340</v>
      </c>
      <c r="D202" s="61" t="s">
        <v>341</v>
      </c>
      <c r="E202" s="101">
        <v>25054</v>
      </c>
    </row>
    <row r="203" spans="1:5" ht="15" customHeight="1" thickBot="1" x14ac:dyDescent="0.3">
      <c r="A203" s="41">
        <f>[1]Прейскурант!A206</f>
        <v>16.899999999999999</v>
      </c>
      <c r="B203" s="51" t="s">
        <v>342</v>
      </c>
      <c r="C203" s="67" t="s">
        <v>343</v>
      </c>
      <c r="D203" s="61" t="s">
        <v>341</v>
      </c>
      <c r="E203" s="102">
        <v>30693</v>
      </c>
    </row>
    <row r="204" spans="1:5" ht="18" customHeight="1" thickTop="1" thickBot="1" x14ac:dyDescent="0.3">
      <c r="A204" s="111" t="s">
        <v>344</v>
      </c>
      <c r="B204" s="112"/>
      <c r="C204" s="112"/>
      <c r="D204" s="112"/>
      <c r="E204" s="113"/>
    </row>
    <row r="205" spans="1:5" ht="15" customHeight="1" thickTop="1" x14ac:dyDescent="0.25">
      <c r="A205" s="43">
        <f>[1]Прейскурант!A207</f>
        <v>16.100000000000001</v>
      </c>
      <c r="B205" s="53" t="s">
        <v>345</v>
      </c>
      <c r="C205" s="66" t="s">
        <v>346</v>
      </c>
      <c r="D205" s="53" t="s">
        <v>347</v>
      </c>
      <c r="E205" s="100">
        <v>24736</v>
      </c>
    </row>
    <row r="206" spans="1:5" ht="15" customHeight="1" x14ac:dyDescent="0.25">
      <c r="A206" s="43">
        <f>[1]Прейскурант!A208</f>
        <v>16.11</v>
      </c>
      <c r="B206" s="119" t="s">
        <v>348</v>
      </c>
      <c r="C206" s="65" t="s">
        <v>349</v>
      </c>
      <c r="D206" s="51" t="s">
        <v>350</v>
      </c>
      <c r="E206" s="101">
        <v>30887</v>
      </c>
    </row>
    <row r="207" spans="1:5" ht="15" customHeight="1" x14ac:dyDescent="0.25">
      <c r="A207" s="43">
        <f>[1]Прейскурант!A209</f>
        <v>16.12</v>
      </c>
      <c r="B207" s="119"/>
      <c r="C207" s="65" t="s">
        <v>351</v>
      </c>
      <c r="D207" s="51" t="s">
        <v>352</v>
      </c>
      <c r="E207" s="101">
        <v>24934</v>
      </c>
    </row>
    <row r="208" spans="1:5" ht="30" customHeight="1" x14ac:dyDescent="0.25">
      <c r="A208" s="43">
        <f>[1]Прейскурант!A210</f>
        <v>16.13</v>
      </c>
      <c r="B208" s="78" t="s">
        <v>353</v>
      </c>
      <c r="C208" s="65" t="s">
        <v>354</v>
      </c>
      <c r="D208" s="51" t="s">
        <v>355</v>
      </c>
      <c r="E208" s="101">
        <v>26829</v>
      </c>
    </row>
    <row r="209" spans="1:5" ht="15" customHeight="1" x14ac:dyDescent="0.25">
      <c r="A209" s="43">
        <f>[1]Прейскурант!A211</f>
        <v>16.14</v>
      </c>
      <c r="B209" s="117" t="s">
        <v>356</v>
      </c>
      <c r="C209" s="65" t="s">
        <v>357</v>
      </c>
      <c r="D209" s="51" t="s">
        <v>358</v>
      </c>
      <c r="E209" s="101">
        <v>45681</v>
      </c>
    </row>
    <row r="210" spans="1:5" ht="15" customHeight="1" thickBot="1" x14ac:dyDescent="0.3">
      <c r="A210" s="43">
        <f>[1]Прейскурант!A212</f>
        <v>16.149999999999999</v>
      </c>
      <c r="B210" s="118"/>
      <c r="C210" s="65" t="s">
        <v>359</v>
      </c>
      <c r="D210" s="51" t="s">
        <v>358</v>
      </c>
      <c r="E210" s="102">
        <v>45882</v>
      </c>
    </row>
    <row r="211" spans="1:5" ht="18" customHeight="1" thickTop="1" thickBot="1" x14ac:dyDescent="0.3">
      <c r="A211" s="111" t="s">
        <v>722</v>
      </c>
      <c r="B211" s="112"/>
      <c r="C211" s="112"/>
      <c r="D211" s="112"/>
      <c r="E211" s="113"/>
    </row>
    <row r="212" spans="1:5" ht="15" customHeight="1" thickTop="1" x14ac:dyDescent="0.25">
      <c r="A212" s="43">
        <f>[1]Прейскурант!A213</f>
        <v>16.16</v>
      </c>
      <c r="B212" s="61" t="s">
        <v>360</v>
      </c>
      <c r="C212" s="67" t="s">
        <v>361</v>
      </c>
      <c r="D212" s="40" t="s">
        <v>362</v>
      </c>
      <c r="E212" s="100">
        <v>21943</v>
      </c>
    </row>
    <row r="213" spans="1:5" ht="15" customHeight="1" x14ac:dyDescent="0.25">
      <c r="A213" s="43">
        <f>[1]Прейскурант!A214</f>
        <v>16.170000000000002</v>
      </c>
      <c r="B213" s="61" t="s">
        <v>353</v>
      </c>
      <c r="C213" s="67" t="s">
        <v>363</v>
      </c>
      <c r="D213" s="61" t="s">
        <v>364</v>
      </c>
      <c r="E213" s="101">
        <v>25093</v>
      </c>
    </row>
    <row r="214" spans="1:5" ht="15" customHeight="1" x14ac:dyDescent="0.25">
      <c r="A214" s="43">
        <f>[1]Прейскурант!A215</f>
        <v>16.18</v>
      </c>
      <c r="B214" s="61" t="s">
        <v>365</v>
      </c>
      <c r="C214" s="67" t="s">
        <v>366</v>
      </c>
      <c r="D214" s="61" t="s">
        <v>367</v>
      </c>
      <c r="E214" s="101">
        <v>27887</v>
      </c>
    </row>
    <row r="215" spans="1:5" ht="15" customHeight="1" x14ac:dyDescent="0.25">
      <c r="A215" s="43">
        <f>[1]Прейскурант!A217</f>
        <v>16.190000000000001</v>
      </c>
      <c r="B215" s="118" t="s">
        <v>723</v>
      </c>
      <c r="C215" s="65" t="s">
        <v>368</v>
      </c>
      <c r="D215" s="51" t="s">
        <v>369</v>
      </c>
      <c r="E215" s="101">
        <v>15558</v>
      </c>
    </row>
    <row r="216" spans="1:5" ht="15" customHeight="1" x14ac:dyDescent="0.25">
      <c r="A216" s="43">
        <f>[1]Прейскурант!A218</f>
        <v>16.2</v>
      </c>
      <c r="B216" s="118"/>
      <c r="C216" s="65" t="s">
        <v>370</v>
      </c>
      <c r="D216" s="31" t="s">
        <v>371</v>
      </c>
      <c r="E216" s="101">
        <v>15959</v>
      </c>
    </row>
    <row r="217" spans="1:5" ht="15" customHeight="1" x14ac:dyDescent="0.25">
      <c r="A217" s="43">
        <f>[1]Прейскурант!A219</f>
        <v>16.21</v>
      </c>
      <c r="B217" s="118"/>
      <c r="C217" s="65" t="s">
        <v>372</v>
      </c>
      <c r="D217" s="31" t="s">
        <v>373</v>
      </c>
      <c r="E217" s="101">
        <v>16356</v>
      </c>
    </row>
    <row r="218" spans="1:5" ht="15" customHeight="1" x14ac:dyDescent="0.25">
      <c r="A218" s="43">
        <f>[1]Прейскурант!A220</f>
        <v>16.22</v>
      </c>
      <c r="B218" s="118"/>
      <c r="C218" s="65" t="s">
        <v>374</v>
      </c>
      <c r="D218" s="31" t="s">
        <v>375</v>
      </c>
      <c r="E218" s="101">
        <v>16557</v>
      </c>
    </row>
    <row r="219" spans="1:5" ht="15" customHeight="1" x14ac:dyDescent="0.25">
      <c r="A219" s="43">
        <f>[1]Прейскурант!A221</f>
        <v>16.23</v>
      </c>
      <c r="B219" s="118"/>
      <c r="C219" s="65" t="s">
        <v>376</v>
      </c>
      <c r="D219" s="31" t="s">
        <v>377</v>
      </c>
      <c r="E219" s="101">
        <v>18784</v>
      </c>
    </row>
    <row r="220" spans="1:5" ht="15" customHeight="1" x14ac:dyDescent="0.25">
      <c r="A220" s="43">
        <f>[1]Прейскурант!A222</f>
        <v>16.239999999999998</v>
      </c>
      <c r="B220" s="118"/>
      <c r="C220" s="65" t="s">
        <v>378</v>
      </c>
      <c r="D220" s="31" t="s">
        <v>379</v>
      </c>
      <c r="E220" s="101">
        <v>19748</v>
      </c>
    </row>
    <row r="221" spans="1:5" ht="15" customHeight="1" x14ac:dyDescent="0.25">
      <c r="A221" s="43">
        <f>[1]Прейскурант!A223</f>
        <v>16.25</v>
      </c>
      <c r="B221" s="123"/>
      <c r="C221" s="65" t="s">
        <v>380</v>
      </c>
      <c r="D221" s="31" t="s">
        <v>381</v>
      </c>
      <c r="E221" s="101">
        <v>20149</v>
      </c>
    </row>
    <row r="222" spans="1:5" ht="30" customHeight="1" x14ac:dyDescent="0.25">
      <c r="A222" s="136" t="s">
        <v>738</v>
      </c>
      <c r="B222" s="137"/>
      <c r="C222" s="137"/>
      <c r="D222" s="137"/>
      <c r="E222" s="138"/>
    </row>
    <row r="223" spans="1:5" ht="15" customHeight="1" x14ac:dyDescent="0.25">
      <c r="A223" s="43">
        <f>[1]Прейскурант!A225</f>
        <v>16.260000000000002</v>
      </c>
      <c r="B223" s="119" t="s">
        <v>382</v>
      </c>
      <c r="C223" s="65" t="s">
        <v>383</v>
      </c>
      <c r="D223" s="31" t="s">
        <v>322</v>
      </c>
      <c r="E223" s="101">
        <v>14043</v>
      </c>
    </row>
    <row r="224" spans="1:5" ht="15" customHeight="1" x14ac:dyDescent="0.25">
      <c r="A224" s="43">
        <f>[1]Прейскурант!A226</f>
        <v>16.27</v>
      </c>
      <c r="B224" s="119"/>
      <c r="C224" s="65" t="s">
        <v>384</v>
      </c>
      <c r="D224" s="31" t="s">
        <v>385</v>
      </c>
      <c r="E224" s="101">
        <v>28055</v>
      </c>
    </row>
    <row r="225" spans="1:5" ht="30" customHeight="1" thickBot="1" x14ac:dyDescent="0.3">
      <c r="A225" s="43">
        <f>[1]Прейскурант!A227</f>
        <v>16.28</v>
      </c>
      <c r="B225" s="52" t="s">
        <v>386</v>
      </c>
      <c r="C225" s="70" t="s">
        <v>387</v>
      </c>
      <c r="D225" s="30" t="s">
        <v>388</v>
      </c>
      <c r="E225" s="102">
        <v>23285</v>
      </c>
    </row>
    <row r="226" spans="1:5" ht="20.100000000000001" customHeight="1" thickTop="1" thickBot="1" x14ac:dyDescent="0.3">
      <c r="A226" s="111" t="s">
        <v>389</v>
      </c>
      <c r="B226" s="112"/>
      <c r="C226" s="112"/>
      <c r="D226" s="112"/>
      <c r="E226" s="113"/>
    </row>
    <row r="227" spans="1:5" ht="15" customHeight="1" thickTop="1" x14ac:dyDescent="0.25">
      <c r="A227" s="3">
        <f>[1]Прейскурант!A230</f>
        <v>17.100000000000001</v>
      </c>
      <c r="B227" s="38" t="s">
        <v>390</v>
      </c>
      <c r="C227" s="38" t="s">
        <v>391</v>
      </c>
      <c r="D227" s="104" t="s">
        <v>392</v>
      </c>
      <c r="E227" s="100">
        <v>32182</v>
      </c>
    </row>
    <row r="228" spans="1:5" ht="30" customHeight="1" x14ac:dyDescent="0.25">
      <c r="A228" s="3">
        <f>[1]Прейскурант!A231</f>
        <v>17.2</v>
      </c>
      <c r="B228" s="38" t="s">
        <v>393</v>
      </c>
      <c r="C228" s="38" t="s">
        <v>394</v>
      </c>
      <c r="D228" s="44" t="s">
        <v>395</v>
      </c>
      <c r="E228" s="101">
        <v>33680</v>
      </c>
    </row>
    <row r="229" spans="1:5" ht="30" customHeight="1" x14ac:dyDescent="0.25">
      <c r="A229" s="3">
        <f>[1]Прейскурант!A232</f>
        <v>17.3</v>
      </c>
      <c r="B229" s="54" t="s">
        <v>396</v>
      </c>
      <c r="C229" s="38" t="s">
        <v>397</v>
      </c>
      <c r="D229" s="44" t="s">
        <v>398</v>
      </c>
      <c r="E229" s="101">
        <v>41838</v>
      </c>
    </row>
    <row r="230" spans="1:5" ht="15" customHeight="1" x14ac:dyDescent="0.25">
      <c r="A230" s="3">
        <f>[1]Прейскурант!A233</f>
        <v>17.399999999999999</v>
      </c>
      <c r="B230" s="117" t="s">
        <v>399</v>
      </c>
      <c r="C230" s="38" t="s">
        <v>400</v>
      </c>
      <c r="D230" s="44" t="s">
        <v>401</v>
      </c>
      <c r="E230" s="101">
        <v>52759</v>
      </c>
    </row>
    <row r="231" spans="1:5" ht="15" customHeight="1" x14ac:dyDescent="0.25">
      <c r="A231" s="3">
        <f>[1]Прейскурант!A234</f>
        <v>17.5</v>
      </c>
      <c r="B231" s="123"/>
      <c r="C231" s="38" t="s">
        <v>402</v>
      </c>
      <c r="D231" s="44" t="s">
        <v>403</v>
      </c>
      <c r="E231" s="101">
        <v>65060</v>
      </c>
    </row>
    <row r="232" spans="1:5" ht="30" customHeight="1" x14ac:dyDescent="0.25">
      <c r="A232" s="3">
        <f>[1]Прейскурант!A235</f>
        <v>17.600000000000001</v>
      </c>
      <c r="B232" s="44" t="s">
        <v>404</v>
      </c>
      <c r="C232" s="38" t="s">
        <v>405</v>
      </c>
      <c r="D232" s="44" t="s">
        <v>406</v>
      </c>
      <c r="E232" s="101">
        <v>19007</v>
      </c>
    </row>
    <row r="233" spans="1:5" ht="15" customHeight="1" x14ac:dyDescent="0.25">
      <c r="A233" s="3">
        <f>[1]Прейскурант!A237</f>
        <v>17.7</v>
      </c>
      <c r="B233" s="124" t="s">
        <v>736</v>
      </c>
      <c r="C233" s="92" t="s">
        <v>724</v>
      </c>
      <c r="D233" s="105" t="s">
        <v>407</v>
      </c>
      <c r="E233" s="101">
        <v>14569</v>
      </c>
    </row>
    <row r="234" spans="1:5" ht="15" customHeight="1" x14ac:dyDescent="0.25">
      <c r="A234" s="3">
        <f>[1]Прейскурант!A238</f>
        <v>17.8</v>
      </c>
      <c r="B234" s="124"/>
      <c r="C234" s="93" t="s">
        <v>408</v>
      </c>
      <c r="D234" s="106" t="s">
        <v>409</v>
      </c>
      <c r="E234" s="101">
        <f>'[2]Июль 2021'!$P$243</f>
        <v>14860</v>
      </c>
    </row>
    <row r="235" spans="1:5" ht="15" customHeight="1" x14ac:dyDescent="0.25">
      <c r="A235" s="3">
        <f>[1]Прейскурант!A239</f>
        <v>17.899999999999999</v>
      </c>
      <c r="B235" s="124"/>
      <c r="C235" s="45" t="s">
        <v>410</v>
      </c>
      <c r="D235" s="107" t="s">
        <v>411</v>
      </c>
      <c r="E235" s="101">
        <f>'[2]Июль 2021'!$P$244</f>
        <v>21841</v>
      </c>
    </row>
    <row r="236" spans="1:5" ht="15" customHeight="1" x14ac:dyDescent="0.25">
      <c r="A236" s="6">
        <f>[1]Прейскурант!A240</f>
        <v>17.100000000000001</v>
      </c>
      <c r="B236" s="124"/>
      <c r="C236" s="45" t="s">
        <v>412</v>
      </c>
      <c r="D236" s="108" t="s">
        <v>413</v>
      </c>
      <c r="E236" s="101">
        <f>'[2]Июль 2021'!$P$245</f>
        <v>26002</v>
      </c>
    </row>
    <row r="237" spans="1:5" ht="15" customHeight="1" x14ac:dyDescent="0.25">
      <c r="A237" s="3">
        <f>[1]Прейскурант!A241</f>
        <v>17.11</v>
      </c>
      <c r="B237" s="124"/>
      <c r="C237" s="45" t="s">
        <v>414</v>
      </c>
      <c r="D237" s="107" t="s">
        <v>415</v>
      </c>
      <c r="E237" s="101">
        <f>'[2]Июль 2021'!$P$246</f>
        <v>27936</v>
      </c>
    </row>
    <row r="238" spans="1:5" ht="15" customHeight="1" x14ac:dyDescent="0.25">
      <c r="A238" s="3">
        <f>[1]Прейскурант!A242</f>
        <v>17.12</v>
      </c>
      <c r="B238" s="124"/>
      <c r="C238" s="45" t="s">
        <v>416</v>
      </c>
      <c r="D238" s="107" t="s">
        <v>417</v>
      </c>
      <c r="E238" s="101">
        <f>'[2]Июль 2021'!$P$247</f>
        <v>39103</v>
      </c>
    </row>
    <row r="239" spans="1:5" ht="15" customHeight="1" x14ac:dyDescent="0.25">
      <c r="A239" s="3">
        <f>[1]Прейскурант!A243</f>
        <v>17.13</v>
      </c>
      <c r="B239" s="124"/>
      <c r="C239" s="45" t="s">
        <v>418</v>
      </c>
      <c r="D239" s="107" t="s">
        <v>419</v>
      </c>
      <c r="E239" s="101">
        <f>'[2]Июль 2021'!$P$248</f>
        <v>10136</v>
      </c>
    </row>
    <row r="240" spans="1:5" ht="15" customHeight="1" x14ac:dyDescent="0.25">
      <c r="A240" s="3">
        <f>[1]Прейскурант!A244</f>
        <v>17.14</v>
      </c>
      <c r="B240" s="124"/>
      <c r="C240" s="45" t="s">
        <v>420</v>
      </c>
      <c r="D240" s="107" t="s">
        <v>421</v>
      </c>
      <c r="E240" s="101">
        <f>'[2]Июль 2021'!$P$249</f>
        <v>18211</v>
      </c>
    </row>
    <row r="241" spans="1:5" ht="15" customHeight="1" x14ac:dyDescent="0.25">
      <c r="A241" s="3">
        <f>[1]Прейскурант!A245</f>
        <v>17.149999999999999</v>
      </c>
      <c r="B241" s="124"/>
      <c r="C241" s="45" t="s">
        <v>422</v>
      </c>
      <c r="D241" s="107" t="s">
        <v>423</v>
      </c>
      <c r="E241" s="101">
        <f>'[2]Июль 2021'!$P$251</f>
        <v>20550</v>
      </c>
    </row>
    <row r="242" spans="1:5" ht="15" customHeight="1" x14ac:dyDescent="0.25">
      <c r="A242" s="3">
        <f>[1]Прейскурант!A246</f>
        <v>17.16</v>
      </c>
      <c r="B242" s="125"/>
      <c r="C242" s="45" t="s">
        <v>424</v>
      </c>
      <c r="D242" s="107" t="s">
        <v>425</v>
      </c>
      <c r="E242" s="101">
        <f>'[2]Июль 2021'!$P$252</f>
        <v>32389</v>
      </c>
    </row>
    <row r="243" spans="1:5" ht="15" customHeight="1" x14ac:dyDescent="0.25">
      <c r="A243" s="3">
        <f>[1]Прейскурант!A248</f>
        <v>17.170000000000002</v>
      </c>
      <c r="B243" s="126" t="s">
        <v>426</v>
      </c>
      <c r="C243" s="45" t="s">
        <v>427</v>
      </c>
      <c r="D243" s="107" t="s">
        <v>428</v>
      </c>
      <c r="E243" s="101">
        <f>'[2]Июль 2021'!$P$254</f>
        <v>40054</v>
      </c>
    </row>
    <row r="244" spans="1:5" ht="15" customHeight="1" x14ac:dyDescent="0.25">
      <c r="A244" s="3">
        <f>[1]Прейскурант!A249</f>
        <v>17.18</v>
      </c>
      <c r="B244" s="124"/>
      <c r="C244" s="45" t="s">
        <v>429</v>
      </c>
      <c r="D244" s="107" t="s">
        <v>430</v>
      </c>
      <c r="E244" s="101">
        <f>'[2]Июль 2021'!$P$255</f>
        <v>46968</v>
      </c>
    </row>
    <row r="245" spans="1:5" ht="15" customHeight="1" x14ac:dyDescent="0.25">
      <c r="A245" s="3">
        <f>[1]Прейскурант!A250</f>
        <v>17.190000000000001</v>
      </c>
      <c r="B245" s="124"/>
      <c r="C245" s="45" t="s">
        <v>431</v>
      </c>
      <c r="D245" s="107" t="s">
        <v>432</v>
      </c>
      <c r="E245" s="101">
        <f>'[2]Июль 2021'!$P$256</f>
        <v>45542</v>
      </c>
    </row>
    <row r="246" spans="1:5" ht="15" customHeight="1" x14ac:dyDescent="0.25">
      <c r="A246" s="46">
        <f>[1]Прейскурант!A251</f>
        <v>17.2</v>
      </c>
      <c r="B246" s="124"/>
      <c r="C246" s="45" t="s">
        <v>433</v>
      </c>
      <c r="D246" s="107" t="s">
        <v>434</v>
      </c>
      <c r="E246" s="101">
        <f>'[2]Июль 2021'!$P$257</f>
        <v>62135</v>
      </c>
    </row>
    <row r="247" spans="1:5" ht="15" customHeight="1" x14ac:dyDescent="0.25">
      <c r="A247" s="3">
        <f>[1]Прейскурант!A252</f>
        <v>17.21</v>
      </c>
      <c r="B247" s="124"/>
      <c r="C247" s="45" t="s">
        <v>435</v>
      </c>
      <c r="D247" s="107" t="s">
        <v>436</v>
      </c>
      <c r="E247" s="101">
        <f>'[2]Июль 2021'!$P$258</f>
        <v>16564</v>
      </c>
    </row>
    <row r="248" spans="1:5" ht="15" customHeight="1" x14ac:dyDescent="0.25">
      <c r="A248" s="3">
        <f>[1]Прейскурант!A253</f>
        <v>17.22</v>
      </c>
      <c r="B248" s="124"/>
      <c r="C248" s="45" t="s">
        <v>437</v>
      </c>
      <c r="D248" s="107" t="s">
        <v>438</v>
      </c>
      <c r="E248" s="101">
        <f>'[2]Июль 2021'!$P$259</f>
        <v>25848</v>
      </c>
    </row>
    <row r="249" spans="1:5" ht="15" customHeight="1" x14ac:dyDescent="0.25">
      <c r="A249" s="3">
        <f>[1]Прейскурант!A254</f>
        <v>17.23</v>
      </c>
      <c r="B249" s="124"/>
      <c r="C249" s="45" t="s">
        <v>439</v>
      </c>
      <c r="D249" s="107" t="s">
        <v>440</v>
      </c>
      <c r="E249" s="101">
        <f>'[2]Июль 2021'!$P$260</f>
        <v>35207</v>
      </c>
    </row>
    <row r="250" spans="1:5" ht="15" customHeight="1" x14ac:dyDescent="0.25">
      <c r="A250" s="3">
        <f>[1]Прейскурант!A255</f>
        <v>17.239999999999998</v>
      </c>
      <c r="B250" s="124"/>
      <c r="C250" s="45" t="s">
        <v>441</v>
      </c>
      <c r="D250" s="107" t="s">
        <v>442</v>
      </c>
      <c r="E250" s="101">
        <f>'[2]Июль 2021'!$P$261</f>
        <v>33733</v>
      </c>
    </row>
    <row r="251" spans="1:5" ht="15" customHeight="1" x14ac:dyDescent="0.25">
      <c r="A251" s="3">
        <f>[1]Прейскурант!A257</f>
        <v>17.25</v>
      </c>
      <c r="B251" s="126" t="s">
        <v>443</v>
      </c>
      <c r="C251" s="45" t="s">
        <v>444</v>
      </c>
      <c r="D251" s="44" t="s">
        <v>445</v>
      </c>
      <c r="E251" s="101">
        <f>'[2]Июль 2021'!$P$263</f>
        <v>22984</v>
      </c>
    </row>
    <row r="252" spans="1:5" ht="15" customHeight="1" x14ac:dyDescent="0.25">
      <c r="A252" s="3">
        <f>[1]Прейскурант!A258</f>
        <v>17.260000000000002</v>
      </c>
      <c r="B252" s="124"/>
      <c r="C252" s="45" t="s">
        <v>446</v>
      </c>
      <c r="D252" s="44" t="s">
        <v>447</v>
      </c>
      <c r="E252" s="101">
        <f>'[2]Июль 2021'!$P$264</f>
        <v>27430</v>
      </c>
    </row>
    <row r="253" spans="1:5" ht="15" customHeight="1" x14ac:dyDescent="0.25">
      <c r="A253" s="3">
        <f>[1]Прейскурант!A259</f>
        <v>17.27</v>
      </c>
      <c r="B253" s="124"/>
      <c r="C253" s="45" t="s">
        <v>448</v>
      </c>
      <c r="D253" s="44" t="s">
        <v>449</v>
      </c>
      <c r="E253" s="101">
        <f>'[2]Июль 2021'!$P$265</f>
        <v>26539</v>
      </c>
    </row>
    <row r="254" spans="1:5" ht="15" customHeight="1" x14ac:dyDescent="0.25">
      <c r="A254" s="3">
        <f>[1]Прейскурант!A260</f>
        <v>17.28</v>
      </c>
      <c r="B254" s="124"/>
      <c r="C254" s="45" t="s">
        <v>450</v>
      </c>
      <c r="D254" s="44" t="s">
        <v>451</v>
      </c>
      <c r="E254" s="101">
        <f>'[2]Июль 2021'!$P$266</f>
        <v>35169</v>
      </c>
    </row>
    <row r="255" spans="1:5" ht="15" customHeight="1" x14ac:dyDescent="0.25">
      <c r="A255" s="3">
        <f>[1]Прейскурант!A261</f>
        <v>17.29</v>
      </c>
      <c r="B255" s="124"/>
      <c r="C255" s="45" t="s">
        <v>452</v>
      </c>
      <c r="D255" s="44" t="s">
        <v>453</v>
      </c>
      <c r="E255" s="101">
        <f>'[2]Июль 2021'!$P$267</f>
        <v>12412</v>
      </c>
    </row>
    <row r="256" spans="1:5" ht="15" customHeight="1" x14ac:dyDescent="0.25">
      <c r="A256" s="6">
        <f>[1]Прейскурант!A262</f>
        <v>17.3</v>
      </c>
      <c r="B256" s="124"/>
      <c r="C256" s="38" t="s">
        <v>454</v>
      </c>
      <c r="D256" s="44" t="s">
        <v>455</v>
      </c>
      <c r="E256" s="101">
        <f>'[2]Июль 2021'!$P$268</f>
        <v>19661</v>
      </c>
    </row>
    <row r="257" spans="1:5" ht="15" customHeight="1" x14ac:dyDescent="0.25">
      <c r="A257" s="3">
        <f>[1]Прейскурант!A263</f>
        <v>17.309999999999999</v>
      </c>
      <c r="B257" s="124"/>
      <c r="C257" s="38" t="s">
        <v>456</v>
      </c>
      <c r="D257" s="44" t="s">
        <v>457</v>
      </c>
      <c r="E257" s="101">
        <f>'[2]Июль 2021'!$P$269</f>
        <v>24668</v>
      </c>
    </row>
    <row r="258" spans="1:5" ht="15" customHeight="1" x14ac:dyDescent="0.25">
      <c r="A258" s="3">
        <f>[1]Прейскурант!A265</f>
        <v>17.32</v>
      </c>
      <c r="B258" s="127" t="s">
        <v>458</v>
      </c>
      <c r="C258" s="92" t="s">
        <v>459</v>
      </c>
      <c r="D258" s="105" t="s">
        <v>460</v>
      </c>
      <c r="E258" s="76">
        <f>'[2]Июль 2021'!$P$271</f>
        <v>42339</v>
      </c>
    </row>
    <row r="259" spans="1:5" ht="15" customHeight="1" x14ac:dyDescent="0.25">
      <c r="A259" s="3">
        <f>[1]Прейскурант!A266</f>
        <v>17.329999999999998</v>
      </c>
      <c r="B259" s="127"/>
      <c r="C259" s="92" t="s">
        <v>461</v>
      </c>
      <c r="D259" s="105" t="s">
        <v>462</v>
      </c>
      <c r="E259" s="76">
        <f>'[2]Июль 2021'!$P$272</f>
        <v>49849</v>
      </c>
    </row>
    <row r="260" spans="1:5" ht="15" customHeight="1" x14ac:dyDescent="0.25">
      <c r="A260" s="3">
        <f>[1]Прейскурант!A267</f>
        <v>17.34</v>
      </c>
      <c r="B260" s="127"/>
      <c r="C260" s="92" t="s">
        <v>463</v>
      </c>
      <c r="D260" s="105" t="s">
        <v>464</v>
      </c>
      <c r="E260" s="76">
        <f>'[2]Июль 2021'!$P$273</f>
        <v>47830</v>
      </c>
    </row>
    <row r="261" spans="1:5" ht="15" customHeight="1" x14ac:dyDescent="0.25">
      <c r="A261" s="3">
        <f>[1]Прейскурант!A268</f>
        <v>17.350000000000001</v>
      </c>
      <c r="B261" s="127"/>
      <c r="C261" s="92" t="s">
        <v>465</v>
      </c>
      <c r="D261" s="105" t="s">
        <v>466</v>
      </c>
      <c r="E261" s="76">
        <f>'[2]Июль 2021'!$P$274</f>
        <v>64608</v>
      </c>
    </row>
    <row r="262" spans="1:5" ht="15" customHeight="1" x14ac:dyDescent="0.25">
      <c r="A262" s="3">
        <f>[1]Прейскурант!A269</f>
        <v>17.36</v>
      </c>
      <c r="B262" s="127"/>
      <c r="C262" s="92" t="s">
        <v>467</v>
      </c>
      <c r="D262" s="105" t="s">
        <v>468</v>
      </c>
      <c r="E262" s="76">
        <f>'[2]Июль 2021'!$P$275</f>
        <v>17321</v>
      </c>
    </row>
    <row r="263" spans="1:5" ht="15" customHeight="1" x14ac:dyDescent="0.25">
      <c r="A263" s="3">
        <f>[1]Прейскурант!A270</f>
        <v>17.37</v>
      </c>
      <c r="B263" s="127"/>
      <c r="C263" s="92" t="s">
        <v>469</v>
      </c>
      <c r="D263" s="105" t="s">
        <v>470</v>
      </c>
      <c r="E263" s="76">
        <f>'[2]Июль 2021'!$P$276</f>
        <v>24393</v>
      </c>
    </row>
    <row r="264" spans="1:5" ht="15" customHeight="1" x14ac:dyDescent="0.25">
      <c r="A264" s="3">
        <f>[1]Прейскурант!A271</f>
        <v>17.38</v>
      </c>
      <c r="B264" s="127"/>
      <c r="C264" s="92" t="s">
        <v>471</v>
      </c>
      <c r="D264" s="105" t="s">
        <v>472</v>
      </c>
      <c r="E264" s="76">
        <f>'[2]Июль 2021'!$P$277</f>
        <v>40912</v>
      </c>
    </row>
    <row r="265" spans="1:5" ht="59.1" customHeight="1" x14ac:dyDescent="0.25">
      <c r="A265" s="136" t="s">
        <v>739</v>
      </c>
      <c r="B265" s="137"/>
      <c r="C265" s="137"/>
      <c r="D265" s="137"/>
      <c r="E265" s="138"/>
    </row>
    <row r="266" spans="1:5" ht="15" customHeight="1" x14ac:dyDescent="0.25">
      <c r="A266" s="6">
        <v>17.39</v>
      </c>
      <c r="B266" s="128" t="s">
        <v>473</v>
      </c>
      <c r="C266" s="38" t="s">
        <v>474</v>
      </c>
      <c r="D266" s="57" t="s">
        <v>475</v>
      </c>
      <c r="E266" s="101">
        <v>3913</v>
      </c>
    </row>
    <row r="267" spans="1:5" ht="15" customHeight="1" x14ac:dyDescent="0.25">
      <c r="A267" s="6">
        <v>17.399999999999999</v>
      </c>
      <c r="B267" s="129"/>
      <c r="C267" s="38" t="s">
        <v>476</v>
      </c>
      <c r="D267" s="57" t="s">
        <v>477</v>
      </c>
      <c r="E267" s="101">
        <v>4220</v>
      </c>
    </row>
    <row r="268" spans="1:5" ht="15" customHeight="1" x14ac:dyDescent="0.25">
      <c r="A268" s="6">
        <v>17.41</v>
      </c>
      <c r="B268" s="129"/>
      <c r="C268" s="38" t="s">
        <v>478</v>
      </c>
      <c r="D268" s="57" t="s">
        <v>479</v>
      </c>
      <c r="E268" s="101">
        <v>6102</v>
      </c>
    </row>
    <row r="269" spans="1:5" ht="15" customHeight="1" thickBot="1" x14ac:dyDescent="0.3">
      <c r="A269" s="6">
        <v>17.420000000000002</v>
      </c>
      <c r="B269" s="130"/>
      <c r="C269" s="94" t="s">
        <v>480</v>
      </c>
      <c r="D269" s="13" t="s">
        <v>481</v>
      </c>
      <c r="E269" s="102">
        <v>6658</v>
      </c>
    </row>
    <row r="270" spans="1:5" ht="19.899999999999999" customHeight="1" thickTop="1" thickBot="1" x14ac:dyDescent="0.3">
      <c r="A270" s="111" t="s">
        <v>482</v>
      </c>
      <c r="B270" s="112"/>
      <c r="C270" s="112"/>
      <c r="D270" s="112"/>
      <c r="E270" s="113"/>
    </row>
    <row r="271" spans="1:5" ht="30" customHeight="1" thickTop="1" x14ac:dyDescent="0.25">
      <c r="A271" s="47">
        <f>[1]Прейскурант!A279</f>
        <v>18.100000000000001</v>
      </c>
      <c r="B271" s="51" t="s">
        <v>483</v>
      </c>
      <c r="C271" s="65" t="s">
        <v>484</v>
      </c>
      <c r="D271" s="51" t="s">
        <v>485</v>
      </c>
      <c r="E271" s="100">
        <v>49986</v>
      </c>
    </row>
    <row r="272" spans="1:5" ht="30" customHeight="1" x14ac:dyDescent="0.25">
      <c r="A272" s="48">
        <f>[1]Прейскурант!A280</f>
        <v>18.2</v>
      </c>
      <c r="B272" s="51" t="s">
        <v>486</v>
      </c>
      <c r="C272" s="65" t="s">
        <v>487</v>
      </c>
      <c r="D272" s="51" t="s">
        <v>725</v>
      </c>
      <c r="E272" s="101">
        <v>52552</v>
      </c>
    </row>
    <row r="273" spans="1:5" ht="30" customHeight="1" x14ac:dyDescent="0.25">
      <c r="A273" s="48">
        <f>[1]Прейскурант!A281</f>
        <v>18.3</v>
      </c>
      <c r="B273" s="51" t="s">
        <v>488</v>
      </c>
      <c r="C273" s="65" t="s">
        <v>489</v>
      </c>
      <c r="D273" s="51" t="s">
        <v>490</v>
      </c>
      <c r="E273" s="101">
        <v>66687</v>
      </c>
    </row>
    <row r="274" spans="1:5" ht="30" customHeight="1" x14ac:dyDescent="0.25">
      <c r="A274" s="48">
        <f>[1]Прейскурант!A282</f>
        <v>18.399999999999999</v>
      </c>
      <c r="B274" s="51" t="s">
        <v>488</v>
      </c>
      <c r="C274" s="65" t="s">
        <v>491</v>
      </c>
      <c r="D274" s="51" t="s">
        <v>726</v>
      </c>
      <c r="E274" s="101">
        <v>70635</v>
      </c>
    </row>
    <row r="275" spans="1:5" ht="30" customHeight="1" x14ac:dyDescent="0.25">
      <c r="A275" s="48">
        <f>[1]Прейскурант!A283</f>
        <v>18.5</v>
      </c>
      <c r="B275" s="96" t="s">
        <v>756</v>
      </c>
      <c r="C275" s="65" t="s">
        <v>492</v>
      </c>
      <c r="D275" s="51" t="s">
        <v>493</v>
      </c>
      <c r="E275" s="101">
        <v>59327</v>
      </c>
    </row>
    <row r="276" spans="1:5" ht="30" customHeight="1" x14ac:dyDescent="0.25">
      <c r="A276" s="48">
        <f>[1]Прейскурант!A284</f>
        <v>18.600000000000001</v>
      </c>
      <c r="B276" s="51" t="s">
        <v>741</v>
      </c>
      <c r="C276" s="65" t="s">
        <v>494</v>
      </c>
      <c r="D276" s="51" t="s">
        <v>727</v>
      </c>
      <c r="E276" s="101">
        <v>60177</v>
      </c>
    </row>
    <row r="277" spans="1:5" ht="30" customHeight="1" x14ac:dyDescent="0.25">
      <c r="A277" s="48">
        <f>[1]Прейскурант!A285</f>
        <v>18.7</v>
      </c>
      <c r="B277" s="51" t="s">
        <v>495</v>
      </c>
      <c r="C277" s="65" t="s">
        <v>496</v>
      </c>
      <c r="D277" s="51" t="s">
        <v>728</v>
      </c>
      <c r="E277" s="101">
        <v>76415</v>
      </c>
    </row>
    <row r="278" spans="1:5" ht="30" customHeight="1" x14ac:dyDescent="0.25">
      <c r="A278" s="48">
        <f>[1]Прейскурант!A286</f>
        <v>18.8</v>
      </c>
      <c r="B278" s="96" t="s">
        <v>757</v>
      </c>
      <c r="C278" s="65" t="s">
        <v>497</v>
      </c>
      <c r="D278" s="51" t="s">
        <v>729</v>
      </c>
      <c r="E278" s="101">
        <v>68445</v>
      </c>
    </row>
    <row r="279" spans="1:5" ht="30" customHeight="1" x14ac:dyDescent="0.25">
      <c r="A279" s="48">
        <f>[1]Прейскурант!A287</f>
        <v>18.899999999999999</v>
      </c>
      <c r="B279" s="96" t="s">
        <v>758</v>
      </c>
      <c r="C279" s="65" t="s">
        <v>498</v>
      </c>
      <c r="D279" s="51" t="s">
        <v>730</v>
      </c>
      <c r="E279" s="101">
        <v>77069</v>
      </c>
    </row>
    <row r="280" spans="1:5" ht="30" customHeight="1" x14ac:dyDescent="0.25">
      <c r="A280" s="49">
        <f>[1]Прейскурант!A288</f>
        <v>18.100000000000001</v>
      </c>
      <c r="B280" s="51" t="s">
        <v>499</v>
      </c>
      <c r="C280" s="65" t="s">
        <v>500</v>
      </c>
      <c r="D280" s="51" t="s">
        <v>731</v>
      </c>
      <c r="E280" s="101">
        <v>68273</v>
      </c>
    </row>
    <row r="281" spans="1:5" ht="30" customHeight="1" x14ac:dyDescent="0.25">
      <c r="A281" s="48">
        <f>[1]Прейскурант!A289</f>
        <v>18.11</v>
      </c>
      <c r="B281" s="96" t="s">
        <v>759</v>
      </c>
      <c r="C281" s="65" t="s">
        <v>501</v>
      </c>
      <c r="D281" s="51" t="s">
        <v>732</v>
      </c>
      <c r="E281" s="101">
        <v>92863</v>
      </c>
    </row>
    <row r="282" spans="1:5" ht="15" customHeight="1" x14ac:dyDescent="0.25">
      <c r="A282" s="48">
        <f>[1]Прейскурант!A290</f>
        <v>18.12</v>
      </c>
      <c r="B282" s="117" t="s">
        <v>502</v>
      </c>
      <c r="C282" s="65" t="s">
        <v>503</v>
      </c>
      <c r="D282" s="51" t="s">
        <v>504</v>
      </c>
      <c r="E282" s="101">
        <v>45373</v>
      </c>
    </row>
    <row r="283" spans="1:5" ht="15" customHeight="1" thickBot="1" x14ac:dyDescent="0.3">
      <c r="A283" s="48">
        <f>[1]Прейскурант!A291</f>
        <v>18.13</v>
      </c>
      <c r="B283" s="123"/>
      <c r="C283" s="65" t="s">
        <v>505</v>
      </c>
      <c r="D283" s="51" t="s">
        <v>506</v>
      </c>
      <c r="E283" s="102">
        <v>54601</v>
      </c>
    </row>
    <row r="284" spans="1:5" ht="20.100000000000001" customHeight="1" thickTop="1" thickBot="1" x14ac:dyDescent="0.3">
      <c r="A284" s="111" t="s">
        <v>507</v>
      </c>
      <c r="B284" s="112"/>
      <c r="C284" s="112"/>
      <c r="D284" s="112"/>
      <c r="E284" s="113"/>
    </row>
    <row r="285" spans="1:5" ht="30" customHeight="1" thickTop="1" x14ac:dyDescent="0.25">
      <c r="A285" s="3">
        <f>[1]Прейскурант!A293</f>
        <v>19.100000000000001</v>
      </c>
      <c r="B285" s="51" t="s">
        <v>508</v>
      </c>
      <c r="C285" s="65" t="s">
        <v>509</v>
      </c>
      <c r="D285" s="51" t="s">
        <v>510</v>
      </c>
      <c r="E285" s="100">
        <v>34923</v>
      </c>
    </row>
    <row r="286" spans="1:5" ht="30" customHeight="1" x14ac:dyDescent="0.25">
      <c r="A286" s="3">
        <f>[1]Прейскурант!A294</f>
        <v>19.2</v>
      </c>
      <c r="B286" s="51" t="s">
        <v>511</v>
      </c>
      <c r="C286" s="65" t="s">
        <v>512</v>
      </c>
      <c r="D286" s="51" t="s">
        <v>513</v>
      </c>
      <c r="E286" s="101">
        <v>111884</v>
      </c>
    </row>
    <row r="287" spans="1:5" ht="15" customHeight="1" x14ac:dyDescent="0.25">
      <c r="A287" s="3">
        <f>[1]Прейскурант!A295</f>
        <v>19.3</v>
      </c>
      <c r="B287" s="62" t="s">
        <v>514</v>
      </c>
      <c r="C287" s="65" t="s">
        <v>515</v>
      </c>
      <c r="D287" s="51" t="s">
        <v>516</v>
      </c>
      <c r="E287" s="101">
        <v>127237</v>
      </c>
    </row>
    <row r="288" spans="1:5" ht="30" customHeight="1" thickBot="1" x14ac:dyDescent="0.3">
      <c r="A288" s="3">
        <f>[1]Прейскурант!A296</f>
        <v>19.399999999999999</v>
      </c>
      <c r="B288" s="51" t="s">
        <v>517</v>
      </c>
      <c r="C288" s="65" t="s">
        <v>518</v>
      </c>
      <c r="D288" s="51" t="s">
        <v>519</v>
      </c>
      <c r="E288" s="102">
        <v>192108</v>
      </c>
    </row>
    <row r="289" spans="1:5" ht="20.100000000000001" customHeight="1" thickTop="1" thickBot="1" x14ac:dyDescent="0.3">
      <c r="A289" s="111" t="s">
        <v>520</v>
      </c>
      <c r="B289" s="112"/>
      <c r="C289" s="112"/>
      <c r="D289" s="112"/>
      <c r="E289" s="113"/>
    </row>
    <row r="290" spans="1:5" ht="30" customHeight="1" thickTop="1" x14ac:dyDescent="0.25">
      <c r="A290" s="3">
        <f>[1]Прейскурант!A298</f>
        <v>20.100000000000001</v>
      </c>
      <c r="B290" s="50" t="s">
        <v>521</v>
      </c>
      <c r="C290" s="38" t="s">
        <v>522</v>
      </c>
      <c r="D290" s="38" t="s">
        <v>678</v>
      </c>
      <c r="E290" s="100">
        <v>14105</v>
      </c>
    </row>
    <row r="291" spans="1:5" ht="15" customHeight="1" x14ac:dyDescent="0.25">
      <c r="A291" s="3">
        <f>[1]Прейскурант!A299</f>
        <v>20.2</v>
      </c>
      <c r="B291" s="158" t="s">
        <v>523</v>
      </c>
      <c r="C291" s="65" t="s">
        <v>524</v>
      </c>
      <c r="D291" s="51" t="s">
        <v>525</v>
      </c>
      <c r="E291" s="101">
        <v>25821</v>
      </c>
    </row>
    <row r="292" spans="1:5" ht="15" customHeight="1" thickBot="1" x14ac:dyDescent="0.3">
      <c r="A292" s="3">
        <f>[1]Прейскурант!A300</f>
        <v>20.3</v>
      </c>
      <c r="B292" s="159"/>
      <c r="C292" s="65" t="s">
        <v>526</v>
      </c>
      <c r="D292" s="51" t="s">
        <v>527</v>
      </c>
      <c r="E292" s="102">
        <v>26496</v>
      </c>
    </row>
    <row r="293" spans="1:5" ht="20.100000000000001" customHeight="1" thickTop="1" thickBot="1" x14ac:dyDescent="0.3">
      <c r="A293" s="111" t="s">
        <v>528</v>
      </c>
      <c r="B293" s="112"/>
      <c r="C293" s="112"/>
      <c r="D293" s="112"/>
      <c r="E293" s="113"/>
    </row>
    <row r="294" spans="1:5" ht="30" customHeight="1" thickTop="1" x14ac:dyDescent="0.25">
      <c r="A294" s="22">
        <f>[1]Прейскурант!A302</f>
        <v>21.1</v>
      </c>
      <c r="B294" s="51" t="s">
        <v>529</v>
      </c>
      <c r="C294" s="65" t="s">
        <v>530</v>
      </c>
      <c r="D294" s="51" t="s">
        <v>531</v>
      </c>
      <c r="E294" s="99">
        <v>4929</v>
      </c>
    </row>
    <row r="295" spans="1:5" ht="15" customHeight="1" x14ac:dyDescent="0.25">
      <c r="A295" s="22">
        <f>[1]Прейскурант!A303</f>
        <v>21.2</v>
      </c>
      <c r="B295" s="119" t="s">
        <v>532</v>
      </c>
      <c r="C295" s="65" t="s">
        <v>533</v>
      </c>
      <c r="D295" s="51" t="s">
        <v>534</v>
      </c>
      <c r="E295" s="76">
        <v>8864</v>
      </c>
    </row>
    <row r="296" spans="1:5" ht="15" customHeight="1" x14ac:dyDescent="0.25">
      <c r="A296" s="22">
        <f>[1]Прейскурант!A304</f>
        <v>21.3</v>
      </c>
      <c r="B296" s="119"/>
      <c r="C296" s="65" t="s">
        <v>535</v>
      </c>
      <c r="D296" s="51" t="s">
        <v>679</v>
      </c>
      <c r="E296" s="76">
        <v>10138</v>
      </c>
    </row>
    <row r="297" spans="1:5" ht="15" customHeight="1" x14ac:dyDescent="0.25">
      <c r="A297" s="22">
        <f>[1]Прейскурант!A305</f>
        <v>21.4</v>
      </c>
      <c r="B297" s="119"/>
      <c r="C297" s="65" t="s">
        <v>536</v>
      </c>
      <c r="D297" s="51" t="s">
        <v>537</v>
      </c>
      <c r="E297" s="76">
        <v>10445</v>
      </c>
    </row>
    <row r="298" spans="1:5" ht="15" customHeight="1" thickBot="1" x14ac:dyDescent="0.3">
      <c r="A298" s="22">
        <f>[1]Прейскурант!A306</f>
        <v>21.5</v>
      </c>
      <c r="B298" s="119"/>
      <c r="C298" s="65" t="s">
        <v>538</v>
      </c>
      <c r="D298" s="51" t="s">
        <v>539</v>
      </c>
      <c r="E298" s="77">
        <v>11784</v>
      </c>
    </row>
    <row r="299" spans="1:5" ht="20.100000000000001" customHeight="1" thickTop="1" thickBot="1" x14ac:dyDescent="0.3">
      <c r="A299" s="111" t="s">
        <v>540</v>
      </c>
      <c r="B299" s="112"/>
      <c r="C299" s="112"/>
      <c r="D299" s="112"/>
      <c r="E299" s="113"/>
    </row>
    <row r="300" spans="1:5" ht="15" customHeight="1" thickTop="1" x14ac:dyDescent="0.25">
      <c r="A300" s="3">
        <f>[1]Прейскурант!A308</f>
        <v>22.1</v>
      </c>
      <c r="B300" s="114" t="s">
        <v>541</v>
      </c>
      <c r="C300" s="38" t="s">
        <v>542</v>
      </c>
      <c r="D300" s="38" t="s">
        <v>543</v>
      </c>
      <c r="E300" s="100">
        <v>19467</v>
      </c>
    </row>
    <row r="301" spans="1:5" ht="15" customHeight="1" x14ac:dyDescent="0.25">
      <c r="A301" s="3">
        <f>[1]Прейскурант!A309</f>
        <v>22.2</v>
      </c>
      <c r="B301" s="115"/>
      <c r="C301" s="38" t="s">
        <v>544</v>
      </c>
      <c r="D301" s="38" t="s">
        <v>543</v>
      </c>
      <c r="E301" s="101">
        <v>20947</v>
      </c>
    </row>
    <row r="302" spans="1:5" ht="15" customHeight="1" thickBot="1" x14ac:dyDescent="0.3">
      <c r="A302" s="3">
        <f>[1]Прейскурант!A310</f>
        <v>22.3</v>
      </c>
      <c r="B302" s="116"/>
      <c r="C302" s="38" t="s">
        <v>545</v>
      </c>
      <c r="D302" s="38" t="s">
        <v>546</v>
      </c>
      <c r="E302" s="102">
        <v>38201</v>
      </c>
    </row>
    <row r="303" spans="1:5" ht="20.100000000000001" customHeight="1" thickTop="1" thickBot="1" x14ac:dyDescent="0.3">
      <c r="A303" s="111" t="s">
        <v>547</v>
      </c>
      <c r="B303" s="112"/>
      <c r="C303" s="112"/>
      <c r="D303" s="112"/>
      <c r="E303" s="113"/>
    </row>
    <row r="304" spans="1:5" ht="15" customHeight="1" thickTop="1" x14ac:dyDescent="0.25">
      <c r="A304" s="22">
        <f>[1]Прейскурант!A312</f>
        <v>23.1</v>
      </c>
      <c r="B304" s="51" t="s">
        <v>548</v>
      </c>
      <c r="C304" s="65" t="s">
        <v>549</v>
      </c>
      <c r="D304" s="51" t="s">
        <v>550</v>
      </c>
      <c r="E304" s="100">
        <v>10876</v>
      </c>
    </row>
    <row r="305" spans="1:5" ht="15" customHeight="1" x14ac:dyDescent="0.25">
      <c r="A305" s="22">
        <f>[1]Прейскурант!A313</f>
        <v>23.2</v>
      </c>
      <c r="B305" s="51" t="s">
        <v>551</v>
      </c>
      <c r="C305" s="65" t="s">
        <v>552</v>
      </c>
      <c r="D305" s="51" t="s">
        <v>553</v>
      </c>
      <c r="E305" s="101">
        <v>16920</v>
      </c>
    </row>
    <row r="306" spans="1:5" ht="15" customHeight="1" x14ac:dyDescent="0.25">
      <c r="A306" s="22">
        <f>[1]Прейскурант!A314</f>
        <v>23.3</v>
      </c>
      <c r="B306" s="51" t="s">
        <v>554</v>
      </c>
      <c r="C306" s="65" t="s">
        <v>555</v>
      </c>
      <c r="D306" s="51" t="s">
        <v>556</v>
      </c>
      <c r="E306" s="101">
        <v>17523</v>
      </c>
    </row>
    <row r="307" spans="1:5" ht="15" customHeight="1" x14ac:dyDescent="0.25">
      <c r="A307" s="22">
        <f>[1]Прейскурант!A315</f>
        <v>23.4</v>
      </c>
      <c r="B307" s="51" t="s">
        <v>557</v>
      </c>
      <c r="C307" s="65" t="s">
        <v>558</v>
      </c>
      <c r="D307" s="51" t="s">
        <v>559</v>
      </c>
      <c r="E307" s="101">
        <v>18506</v>
      </c>
    </row>
    <row r="308" spans="1:5" ht="15" customHeight="1" x14ac:dyDescent="0.25">
      <c r="A308" s="22">
        <f>[1]Прейскурант!A316</f>
        <v>23.5</v>
      </c>
      <c r="B308" s="96" t="s">
        <v>760</v>
      </c>
      <c r="C308" s="65" t="s">
        <v>560</v>
      </c>
      <c r="D308" s="51" t="s">
        <v>561</v>
      </c>
      <c r="E308" s="101">
        <v>32569</v>
      </c>
    </row>
    <row r="309" spans="1:5" ht="15" customHeight="1" x14ac:dyDescent="0.25">
      <c r="A309" s="22">
        <f>[1]Прейскурант!A317</f>
        <v>23.6</v>
      </c>
      <c r="B309" s="117" t="s">
        <v>562</v>
      </c>
      <c r="C309" s="65"/>
      <c r="D309" s="31" t="s">
        <v>563</v>
      </c>
      <c r="E309" s="101">
        <v>2245</v>
      </c>
    </row>
    <row r="310" spans="1:5" ht="15" customHeight="1" x14ac:dyDescent="0.25">
      <c r="A310" s="22">
        <f>[1]Прейскурант!A318</f>
        <v>23.7</v>
      </c>
      <c r="B310" s="118"/>
      <c r="C310" s="65"/>
      <c r="D310" s="31" t="s">
        <v>564</v>
      </c>
      <c r="E310" s="101">
        <v>1877</v>
      </c>
    </row>
    <row r="311" spans="1:5" ht="15" customHeight="1" x14ac:dyDescent="0.25">
      <c r="A311" s="22">
        <f>[1]Прейскурант!A319</f>
        <v>23.8</v>
      </c>
      <c r="B311" s="118"/>
      <c r="C311" s="65"/>
      <c r="D311" s="31" t="s">
        <v>565</v>
      </c>
      <c r="E311" s="101">
        <v>2421</v>
      </c>
    </row>
    <row r="312" spans="1:5" ht="15" customHeight="1" x14ac:dyDescent="0.25">
      <c r="A312" s="22">
        <f>[1]Прейскурант!A320</f>
        <v>23.9</v>
      </c>
      <c r="B312" s="118"/>
      <c r="C312" s="65"/>
      <c r="D312" s="31" t="s">
        <v>566</v>
      </c>
      <c r="E312" s="101">
        <v>2402</v>
      </c>
    </row>
    <row r="313" spans="1:5" ht="15" customHeight="1" x14ac:dyDescent="0.25">
      <c r="A313" s="6">
        <f>[1]Прейскурант!A321</f>
        <v>23.1</v>
      </c>
      <c r="B313" s="117" t="s">
        <v>567</v>
      </c>
      <c r="C313" s="65"/>
      <c r="D313" s="31" t="s">
        <v>568</v>
      </c>
      <c r="E313" s="101">
        <v>919</v>
      </c>
    </row>
    <row r="314" spans="1:5" ht="15" customHeight="1" x14ac:dyDescent="0.25">
      <c r="A314" s="22">
        <f>[1]Прейскурант!A322</f>
        <v>23.11</v>
      </c>
      <c r="B314" s="118"/>
      <c r="C314" s="65"/>
      <c r="D314" s="31" t="s">
        <v>569</v>
      </c>
      <c r="E314" s="101">
        <v>399</v>
      </c>
    </row>
    <row r="315" spans="1:5" ht="15" customHeight="1" x14ac:dyDescent="0.25">
      <c r="A315" s="22">
        <f>[1]Прейскурант!A323</f>
        <v>23.12</v>
      </c>
      <c r="B315" s="118"/>
      <c r="C315" s="65"/>
      <c r="D315" s="31" t="s">
        <v>570</v>
      </c>
      <c r="E315" s="101">
        <v>624</v>
      </c>
    </row>
    <row r="316" spans="1:5" ht="15" customHeight="1" x14ac:dyDescent="0.25">
      <c r="A316" s="22">
        <f>[1]Прейскурант!A324</f>
        <v>23.13</v>
      </c>
      <c r="B316" s="118"/>
      <c r="C316" s="65"/>
      <c r="D316" s="31" t="s">
        <v>571</v>
      </c>
      <c r="E316" s="101">
        <v>562</v>
      </c>
    </row>
    <row r="317" spans="1:5" ht="15" customHeight="1" x14ac:dyDescent="0.25">
      <c r="A317" s="22">
        <f>[1]Прейскурант!A325</f>
        <v>23.14</v>
      </c>
      <c r="B317" s="119" t="s">
        <v>572</v>
      </c>
      <c r="C317" s="65" t="s">
        <v>573</v>
      </c>
      <c r="D317" s="51" t="s">
        <v>574</v>
      </c>
      <c r="E317" s="101">
        <v>6239</v>
      </c>
    </row>
    <row r="318" spans="1:5" ht="15" customHeight="1" x14ac:dyDescent="0.25">
      <c r="A318" s="6">
        <f>[1]Прейскурант!A326</f>
        <v>23.15</v>
      </c>
      <c r="B318" s="119"/>
      <c r="C318" s="65" t="s">
        <v>575</v>
      </c>
      <c r="D318" s="51" t="s">
        <v>576</v>
      </c>
      <c r="E318" s="101">
        <v>7984</v>
      </c>
    </row>
    <row r="319" spans="1:5" ht="15" customHeight="1" x14ac:dyDescent="0.25">
      <c r="A319" s="6">
        <f>[1]Прейскурант!A327</f>
        <v>23.16</v>
      </c>
      <c r="B319" s="119"/>
      <c r="C319" s="66" t="s">
        <v>577</v>
      </c>
      <c r="D319" s="53" t="s">
        <v>578</v>
      </c>
      <c r="E319" s="101">
        <v>10231</v>
      </c>
    </row>
    <row r="320" spans="1:5" ht="15" customHeight="1" x14ac:dyDescent="0.25">
      <c r="A320" s="6">
        <f>[1]Прейскурант!A328</f>
        <v>23.17</v>
      </c>
      <c r="B320" s="119" t="s">
        <v>579</v>
      </c>
      <c r="C320" s="66" t="str">
        <f>[1]Прейскурант!C328</f>
        <v>КЭТ-0,09/2,5</v>
      </c>
      <c r="D320" s="51" t="s">
        <v>574</v>
      </c>
      <c r="E320" s="101">
        <v>6239</v>
      </c>
    </row>
    <row r="321" spans="1:5" ht="15" customHeight="1" x14ac:dyDescent="0.25">
      <c r="A321" s="6">
        <f>[1]Прейскурант!A329</f>
        <v>23.18</v>
      </c>
      <c r="B321" s="119"/>
      <c r="C321" s="66" t="str">
        <f>[1]Прейскурант!C329</f>
        <v>КЭТ-012/3</v>
      </c>
      <c r="D321" s="51" t="s">
        <v>576</v>
      </c>
      <c r="E321" s="101">
        <v>7984</v>
      </c>
    </row>
    <row r="322" spans="1:5" ht="15" customHeight="1" x14ac:dyDescent="0.25">
      <c r="A322" s="6">
        <f>[1]Прейскурант!A330</f>
        <v>23.19</v>
      </c>
      <c r="B322" s="119"/>
      <c r="C322" s="66" t="str">
        <f>[1]Прейскурант!C330</f>
        <v>КЭТ-017/4</v>
      </c>
      <c r="D322" s="53" t="s">
        <v>578</v>
      </c>
      <c r="E322" s="101">
        <v>10231</v>
      </c>
    </row>
    <row r="323" spans="1:5" ht="15" customHeight="1" x14ac:dyDescent="0.25">
      <c r="A323" s="6">
        <f>[1]Прейскурант!A331</f>
        <v>23.2</v>
      </c>
      <c r="B323" s="119" t="s">
        <v>580</v>
      </c>
      <c r="C323" s="65" t="s">
        <v>581</v>
      </c>
      <c r="D323" s="51" t="s">
        <v>582</v>
      </c>
      <c r="E323" s="101">
        <v>6495</v>
      </c>
    </row>
    <row r="324" spans="1:5" ht="15" customHeight="1" x14ac:dyDescent="0.25">
      <c r="A324" s="6">
        <f>[1]Прейскурант!A332</f>
        <v>23.21</v>
      </c>
      <c r="B324" s="119"/>
      <c r="C324" s="65" t="s">
        <v>583</v>
      </c>
      <c r="D324" s="51" t="s">
        <v>582</v>
      </c>
      <c r="E324" s="101">
        <v>6305</v>
      </c>
    </row>
    <row r="325" spans="1:5" ht="15" customHeight="1" x14ac:dyDescent="0.25">
      <c r="A325" s="6">
        <f>[1]Прейскурант!A333</f>
        <v>23.22</v>
      </c>
      <c r="B325" s="51" t="s">
        <v>584</v>
      </c>
      <c r="C325" s="65" t="s">
        <v>585</v>
      </c>
      <c r="D325" s="31" t="s">
        <v>586</v>
      </c>
      <c r="E325" s="101">
        <v>308</v>
      </c>
    </row>
    <row r="326" spans="1:5" ht="15" customHeight="1" x14ac:dyDescent="0.25">
      <c r="A326" s="6">
        <f>[1]Прейскурант!A334</f>
        <v>23.23</v>
      </c>
      <c r="B326" s="119" t="s">
        <v>587</v>
      </c>
      <c r="C326" s="65" t="s">
        <v>588</v>
      </c>
      <c r="D326" s="51" t="s">
        <v>711</v>
      </c>
      <c r="E326" s="101">
        <v>9325</v>
      </c>
    </row>
    <row r="327" spans="1:5" ht="15" customHeight="1" x14ac:dyDescent="0.25">
      <c r="A327" s="6">
        <f>[1]Прейскурант!A335</f>
        <v>23.24</v>
      </c>
      <c r="B327" s="117"/>
      <c r="C327" s="64" t="s">
        <v>589</v>
      </c>
      <c r="D327" s="54" t="s">
        <v>590</v>
      </c>
      <c r="E327" s="101">
        <v>9425</v>
      </c>
    </row>
    <row r="328" spans="1:5" ht="15" customHeight="1" x14ac:dyDescent="0.25">
      <c r="A328" s="6">
        <f>[1]Прейскурант!A336</f>
        <v>23.25</v>
      </c>
      <c r="B328" s="119" t="s">
        <v>591</v>
      </c>
      <c r="C328" s="65" t="s">
        <v>592</v>
      </c>
      <c r="D328" s="51" t="s">
        <v>593</v>
      </c>
      <c r="E328" s="101">
        <v>18773</v>
      </c>
    </row>
    <row r="329" spans="1:5" ht="15" customHeight="1" x14ac:dyDescent="0.25">
      <c r="A329" s="6">
        <f>[1]Прейскурант!A337</f>
        <v>23.26</v>
      </c>
      <c r="B329" s="117"/>
      <c r="C329" s="64" t="s">
        <v>594</v>
      </c>
      <c r="D329" s="54" t="s">
        <v>595</v>
      </c>
      <c r="E329" s="101">
        <v>19184</v>
      </c>
    </row>
    <row r="330" spans="1:5" ht="15" customHeight="1" x14ac:dyDescent="0.25">
      <c r="A330" s="6">
        <f>[1]Прейскурант!A338</f>
        <v>23.27</v>
      </c>
      <c r="B330" s="51" t="s">
        <v>596</v>
      </c>
      <c r="C330" s="65" t="s">
        <v>597</v>
      </c>
      <c r="D330" s="51" t="s">
        <v>598</v>
      </c>
      <c r="E330" s="101">
        <v>7596</v>
      </c>
    </row>
    <row r="331" spans="1:5" ht="15" customHeight="1" x14ac:dyDescent="0.25">
      <c r="A331" s="6">
        <f>[1]Прейскурант!A339</f>
        <v>23.28</v>
      </c>
      <c r="B331" s="51" t="s">
        <v>599</v>
      </c>
      <c r="C331" s="65" t="s">
        <v>600</v>
      </c>
      <c r="D331" s="51" t="s">
        <v>601</v>
      </c>
      <c r="E331" s="101">
        <v>46776</v>
      </c>
    </row>
    <row r="332" spans="1:5" ht="15" customHeight="1" x14ac:dyDescent="0.25">
      <c r="A332" s="6">
        <f>[1]Прейскурант!A340</f>
        <v>23.29</v>
      </c>
      <c r="B332" s="51" t="s">
        <v>602</v>
      </c>
      <c r="C332" s="65"/>
      <c r="D332" s="51"/>
      <c r="E332" s="101">
        <v>220</v>
      </c>
    </row>
    <row r="333" spans="1:5" ht="15" customHeight="1" x14ac:dyDescent="0.25">
      <c r="A333" s="6">
        <f>[1]Прейскурант!A341</f>
        <v>23.3</v>
      </c>
      <c r="B333" s="51" t="s">
        <v>603</v>
      </c>
      <c r="C333" s="64"/>
      <c r="D333" s="54"/>
      <c r="E333" s="101">
        <v>1855</v>
      </c>
    </row>
    <row r="334" spans="1:5" ht="15" customHeight="1" x14ac:dyDescent="0.25">
      <c r="A334" s="6">
        <f>[1]Прейскурант!A342</f>
        <v>23.31</v>
      </c>
      <c r="B334" s="51" t="s">
        <v>604</v>
      </c>
      <c r="C334" s="65" t="s">
        <v>605</v>
      </c>
      <c r="D334" s="51" t="s">
        <v>606</v>
      </c>
      <c r="E334" s="101">
        <v>9191</v>
      </c>
    </row>
    <row r="335" spans="1:5" ht="15" customHeight="1" thickBot="1" x14ac:dyDescent="0.3">
      <c r="A335" s="6">
        <f>[1]Прейскурант!A343</f>
        <v>23.32</v>
      </c>
      <c r="B335" s="52" t="s">
        <v>607</v>
      </c>
      <c r="C335" s="70" t="s">
        <v>608</v>
      </c>
      <c r="D335" s="52" t="s">
        <v>609</v>
      </c>
      <c r="E335" s="102">
        <v>20786</v>
      </c>
    </row>
    <row r="336" spans="1:5" ht="19.899999999999999" customHeight="1" thickTop="1" thickBot="1" x14ac:dyDescent="0.3">
      <c r="A336" s="111" t="s">
        <v>610</v>
      </c>
      <c r="B336" s="112"/>
      <c r="C336" s="112"/>
      <c r="D336" s="112"/>
      <c r="E336" s="113"/>
    </row>
    <row r="337" spans="1:5" ht="15" customHeight="1" thickTop="1" x14ac:dyDescent="0.25">
      <c r="A337" s="79">
        <f>[1]Прейскурант!A345</f>
        <v>23.33</v>
      </c>
      <c r="B337" s="59" t="s">
        <v>611</v>
      </c>
      <c r="C337" s="69" t="s">
        <v>733</v>
      </c>
      <c r="D337" s="59" t="s">
        <v>612</v>
      </c>
      <c r="E337" s="100">
        <v>925</v>
      </c>
    </row>
    <row r="338" spans="1:5" ht="15" customHeight="1" x14ac:dyDescent="0.25">
      <c r="A338" s="79">
        <f>[1]Прейскурант!A346</f>
        <v>23.34</v>
      </c>
      <c r="B338" s="117" t="s">
        <v>613</v>
      </c>
      <c r="C338" s="65" t="s">
        <v>614</v>
      </c>
      <c r="D338" s="51" t="s">
        <v>615</v>
      </c>
      <c r="E338" s="101">
        <v>1483</v>
      </c>
    </row>
    <row r="339" spans="1:5" ht="15" customHeight="1" x14ac:dyDescent="0.25">
      <c r="A339" s="79">
        <f>[1]Прейскурант!A347</f>
        <v>23.35</v>
      </c>
      <c r="B339" s="118"/>
      <c r="C339" s="155" t="s">
        <v>616</v>
      </c>
      <c r="D339" s="51" t="s">
        <v>617</v>
      </c>
      <c r="E339" s="101">
        <v>2040</v>
      </c>
    </row>
    <row r="340" spans="1:5" ht="15" customHeight="1" x14ac:dyDescent="0.25">
      <c r="A340" s="79">
        <f>[1]Прейскурант!A348</f>
        <v>23.36</v>
      </c>
      <c r="B340" s="118"/>
      <c r="C340" s="156"/>
      <c r="D340" s="51" t="s">
        <v>618</v>
      </c>
      <c r="E340" s="101">
        <v>1868</v>
      </c>
    </row>
    <row r="341" spans="1:5" ht="15" customHeight="1" x14ac:dyDescent="0.25">
      <c r="A341" s="79">
        <f>[1]Прейскурант!A349</f>
        <v>23.37</v>
      </c>
      <c r="B341" s="118"/>
      <c r="C341" s="156"/>
      <c r="D341" s="51" t="s">
        <v>619</v>
      </c>
      <c r="E341" s="101">
        <v>2545</v>
      </c>
    </row>
    <row r="342" spans="1:5" ht="15" customHeight="1" x14ac:dyDescent="0.25">
      <c r="A342" s="79">
        <f>[1]Прейскурант!A350</f>
        <v>23.38</v>
      </c>
      <c r="B342" s="118"/>
      <c r="C342" s="156"/>
      <c r="D342" s="51" t="s">
        <v>620</v>
      </c>
      <c r="E342" s="101">
        <v>2566</v>
      </c>
    </row>
    <row r="343" spans="1:5" ht="15" customHeight="1" x14ac:dyDescent="0.25">
      <c r="A343" s="79">
        <f>[1]Прейскурант!A351</f>
        <v>23.39</v>
      </c>
      <c r="B343" s="118"/>
      <c r="C343" s="156"/>
      <c r="D343" s="51" t="s">
        <v>621</v>
      </c>
      <c r="E343" s="101">
        <v>2581</v>
      </c>
    </row>
    <row r="344" spans="1:5" ht="15" customHeight="1" x14ac:dyDescent="0.25">
      <c r="A344" s="79">
        <f>[1]Прейскурант!A352</f>
        <v>23.4</v>
      </c>
      <c r="B344" s="118"/>
      <c r="C344" s="156"/>
      <c r="D344" s="51" t="s">
        <v>622</v>
      </c>
      <c r="E344" s="101">
        <v>1601</v>
      </c>
    </row>
    <row r="345" spans="1:5" ht="15" customHeight="1" x14ac:dyDescent="0.25">
      <c r="A345" s="79">
        <f>[1]Прейскурант!A353</f>
        <v>23.41</v>
      </c>
      <c r="B345" s="118"/>
      <c r="C345" s="156"/>
      <c r="D345" s="51" t="s">
        <v>623</v>
      </c>
      <c r="E345" s="101">
        <v>1628</v>
      </c>
    </row>
    <row r="346" spans="1:5" ht="15" customHeight="1" x14ac:dyDescent="0.25">
      <c r="A346" s="79">
        <f>[1]Прейскурант!A354</f>
        <v>23.42</v>
      </c>
      <c r="B346" s="118"/>
      <c r="C346" s="156"/>
      <c r="D346" s="51" t="s">
        <v>624</v>
      </c>
      <c r="E346" s="101">
        <v>1663</v>
      </c>
    </row>
    <row r="347" spans="1:5" ht="15" customHeight="1" x14ac:dyDescent="0.25">
      <c r="A347" s="79">
        <f>[1]Прейскурант!A355</f>
        <v>23.43</v>
      </c>
      <c r="B347" s="118"/>
      <c r="C347" s="156"/>
      <c r="D347" s="51" t="s">
        <v>625</v>
      </c>
      <c r="E347" s="101">
        <v>1699</v>
      </c>
    </row>
    <row r="348" spans="1:5" ht="15" customHeight="1" x14ac:dyDescent="0.25">
      <c r="A348" s="79">
        <f>[1]Прейскурант!A356</f>
        <v>23.44</v>
      </c>
      <c r="B348" s="118"/>
      <c r="C348" s="156"/>
      <c r="D348" s="51" t="s">
        <v>626</v>
      </c>
      <c r="E348" s="101">
        <v>1669</v>
      </c>
    </row>
    <row r="349" spans="1:5" ht="15" customHeight="1" x14ac:dyDescent="0.25">
      <c r="A349" s="79">
        <f>[1]Прейскурант!A357</f>
        <v>23.45</v>
      </c>
      <c r="B349" s="118"/>
      <c r="C349" s="156"/>
      <c r="D349" s="51" t="s">
        <v>627</v>
      </c>
      <c r="E349" s="101">
        <v>1682</v>
      </c>
    </row>
    <row r="350" spans="1:5" ht="15" customHeight="1" x14ac:dyDescent="0.25">
      <c r="A350" s="79">
        <f>[1]Прейскурант!A358</f>
        <v>23.46</v>
      </c>
      <c r="B350" s="118"/>
      <c r="C350" s="156"/>
      <c r="D350" s="51" t="s">
        <v>628</v>
      </c>
      <c r="E350" s="101">
        <v>1861</v>
      </c>
    </row>
    <row r="351" spans="1:5" ht="15" customHeight="1" x14ac:dyDescent="0.25">
      <c r="A351" s="79">
        <f>[1]Прейскурант!A359</f>
        <v>23.47</v>
      </c>
      <c r="B351" s="118"/>
      <c r="C351" s="156"/>
      <c r="D351" s="51" t="s">
        <v>629</v>
      </c>
      <c r="E351" s="101">
        <v>1321</v>
      </c>
    </row>
    <row r="352" spans="1:5" ht="15" customHeight="1" x14ac:dyDescent="0.25">
      <c r="A352" s="79">
        <f>[1]Прейскурант!A360</f>
        <v>23.48</v>
      </c>
      <c r="B352" s="118"/>
      <c r="C352" s="156"/>
      <c r="D352" s="51" t="s">
        <v>630</v>
      </c>
      <c r="E352" s="101">
        <v>1592</v>
      </c>
    </row>
    <row r="353" spans="1:5" ht="15" customHeight="1" x14ac:dyDescent="0.25">
      <c r="A353" s="79">
        <f>[1]Прейскурант!A361</f>
        <v>23.49</v>
      </c>
      <c r="B353" s="118"/>
      <c r="C353" s="156"/>
      <c r="D353" s="51" t="s">
        <v>631</v>
      </c>
      <c r="E353" s="101">
        <v>1611</v>
      </c>
    </row>
    <row r="354" spans="1:5" ht="15" customHeight="1" thickBot="1" x14ac:dyDescent="0.3">
      <c r="A354" s="79">
        <f>[1]Прейскурант!A362</f>
        <v>23.5</v>
      </c>
      <c r="B354" s="121"/>
      <c r="C354" s="157"/>
      <c r="D354" s="52" t="s">
        <v>632</v>
      </c>
      <c r="E354" s="101">
        <v>2046</v>
      </c>
    </row>
    <row r="355" spans="1:5" ht="15" customHeight="1" thickTop="1" x14ac:dyDescent="0.25">
      <c r="A355" s="79">
        <f>[1]Прейскурант!A363</f>
        <v>23.51</v>
      </c>
      <c r="B355" s="122" t="s">
        <v>613</v>
      </c>
      <c r="C355" s="95" t="s">
        <v>633</v>
      </c>
      <c r="D355" s="59"/>
      <c r="E355" s="101">
        <v>2320</v>
      </c>
    </row>
    <row r="356" spans="1:5" ht="15" customHeight="1" x14ac:dyDescent="0.25">
      <c r="A356" s="79">
        <f>[1]Прейскурант!A364</f>
        <v>23.52</v>
      </c>
      <c r="B356" s="118"/>
      <c r="C356" s="66" t="s">
        <v>634</v>
      </c>
      <c r="D356" s="53" t="s">
        <v>635</v>
      </c>
      <c r="E356" s="101">
        <v>1332</v>
      </c>
    </row>
    <row r="357" spans="1:5" ht="15" customHeight="1" x14ac:dyDescent="0.25">
      <c r="A357" s="79">
        <f>[1]Прейскурант!A365</f>
        <v>23.53</v>
      </c>
      <c r="B357" s="118"/>
      <c r="C357" s="65" t="s">
        <v>636</v>
      </c>
      <c r="D357" s="51" t="s">
        <v>637</v>
      </c>
      <c r="E357" s="101">
        <v>1868</v>
      </c>
    </row>
    <row r="358" spans="1:5" ht="15" customHeight="1" x14ac:dyDescent="0.25">
      <c r="A358" s="79">
        <f>[1]Прейскурант!A366</f>
        <v>23.54</v>
      </c>
      <c r="B358" s="118"/>
      <c r="C358" s="65" t="s">
        <v>638</v>
      </c>
      <c r="D358" s="51" t="s">
        <v>639</v>
      </c>
      <c r="E358" s="101">
        <v>1601</v>
      </c>
    </row>
    <row r="359" spans="1:5" ht="15" customHeight="1" x14ac:dyDescent="0.25">
      <c r="A359" s="79">
        <f>[1]Прейскурант!A367</f>
        <v>23.55</v>
      </c>
      <c r="B359" s="118"/>
      <c r="C359" s="65" t="s">
        <v>640</v>
      </c>
      <c r="D359" s="51" t="s">
        <v>641</v>
      </c>
      <c r="E359" s="101">
        <v>1229</v>
      </c>
    </row>
    <row r="360" spans="1:5" ht="15" customHeight="1" x14ac:dyDescent="0.25">
      <c r="A360" s="79">
        <f>[1]Прейскурант!A368</f>
        <v>23.56</v>
      </c>
      <c r="B360" s="118"/>
      <c r="C360" s="65" t="s">
        <v>642</v>
      </c>
      <c r="D360" s="51" t="s">
        <v>643</v>
      </c>
      <c r="E360" s="101">
        <v>1167</v>
      </c>
    </row>
    <row r="361" spans="1:5" ht="15" customHeight="1" x14ac:dyDescent="0.25">
      <c r="A361" s="79">
        <f>[1]Прейскурант!A369</f>
        <v>23.57</v>
      </c>
      <c r="B361" s="118"/>
      <c r="C361" s="65" t="s">
        <v>644</v>
      </c>
      <c r="D361" s="51" t="s">
        <v>645</v>
      </c>
      <c r="E361" s="101">
        <v>1647</v>
      </c>
    </row>
    <row r="362" spans="1:5" ht="15" customHeight="1" x14ac:dyDescent="0.25">
      <c r="A362" s="79">
        <f>[1]Прейскурант!A370</f>
        <v>23.58</v>
      </c>
      <c r="B362" s="118"/>
      <c r="C362" s="65" t="s">
        <v>646</v>
      </c>
      <c r="D362" s="51" t="s">
        <v>647</v>
      </c>
      <c r="E362" s="101">
        <v>1532</v>
      </c>
    </row>
    <row r="363" spans="1:5" ht="15" customHeight="1" x14ac:dyDescent="0.25">
      <c r="A363" s="79">
        <f>[1]Прейскурант!A371</f>
        <v>23.59</v>
      </c>
      <c r="B363" s="118"/>
      <c r="C363" s="65" t="s">
        <v>648</v>
      </c>
      <c r="D363" s="51" t="s">
        <v>649</v>
      </c>
      <c r="E363" s="101">
        <v>1601</v>
      </c>
    </row>
    <row r="364" spans="1:5" ht="15" customHeight="1" x14ac:dyDescent="0.25">
      <c r="A364" s="79">
        <f>[1]Прейскурант!A372</f>
        <v>23.6</v>
      </c>
      <c r="B364" s="118"/>
      <c r="C364" s="65" t="s">
        <v>650</v>
      </c>
      <c r="D364" s="51" t="s">
        <v>651</v>
      </c>
      <c r="E364" s="101">
        <v>1628</v>
      </c>
    </row>
    <row r="365" spans="1:5" ht="15" customHeight="1" thickBot="1" x14ac:dyDescent="0.3">
      <c r="A365" s="79">
        <f>[1]Прейскурант!A373</f>
        <v>23.61</v>
      </c>
      <c r="B365" s="123"/>
      <c r="C365" s="65" t="s">
        <v>652</v>
      </c>
      <c r="D365" s="51" t="s">
        <v>653</v>
      </c>
      <c r="E365" s="102">
        <v>2545</v>
      </c>
    </row>
    <row r="366" spans="1:5" ht="20.100000000000001" customHeight="1" thickTop="1" thickBot="1" x14ac:dyDescent="0.3">
      <c r="A366" s="111" t="s">
        <v>654</v>
      </c>
      <c r="B366" s="112"/>
      <c r="C366" s="112"/>
      <c r="D366" s="112"/>
      <c r="E366" s="113"/>
    </row>
    <row r="367" spans="1:5" ht="15" customHeight="1" thickTop="1" x14ac:dyDescent="0.25">
      <c r="A367" s="41">
        <f>[1]Прейскурант!A375</f>
        <v>24.1</v>
      </c>
      <c r="B367" s="51" t="s">
        <v>734</v>
      </c>
      <c r="C367" s="65" t="s">
        <v>655</v>
      </c>
      <c r="D367" s="51" t="s">
        <v>656</v>
      </c>
      <c r="E367" s="100">
        <v>2938</v>
      </c>
    </row>
    <row r="368" spans="1:5" ht="15" customHeight="1" x14ac:dyDescent="0.25">
      <c r="A368" s="41">
        <f>[1]Прейскурант!A376</f>
        <v>24.2</v>
      </c>
      <c r="B368" s="119" t="s">
        <v>657</v>
      </c>
      <c r="C368" s="65" t="s">
        <v>658</v>
      </c>
      <c r="D368" s="51" t="s">
        <v>659</v>
      </c>
      <c r="E368" s="101">
        <v>3718</v>
      </c>
    </row>
    <row r="369" spans="1:5" ht="15" customHeight="1" x14ac:dyDescent="0.25">
      <c r="A369" s="41">
        <f>[1]Прейскурант!A377</f>
        <v>24.3</v>
      </c>
      <c r="B369" s="120"/>
      <c r="C369" s="65" t="s">
        <v>660</v>
      </c>
      <c r="D369" s="51" t="s">
        <v>661</v>
      </c>
      <c r="E369" s="101">
        <v>3826</v>
      </c>
    </row>
    <row r="370" spans="1:5" ht="15" customHeight="1" x14ac:dyDescent="0.25">
      <c r="A370" s="41">
        <f>[1]Прейскурант!A378</f>
        <v>24.4</v>
      </c>
      <c r="B370" s="119" t="s">
        <v>662</v>
      </c>
      <c r="C370" s="65" t="s">
        <v>663</v>
      </c>
      <c r="D370" s="38" t="s">
        <v>664</v>
      </c>
      <c r="E370" s="101">
        <v>6830</v>
      </c>
    </row>
    <row r="371" spans="1:5" ht="15" customHeight="1" x14ac:dyDescent="0.25">
      <c r="A371" s="41">
        <f>[1]Прейскурант!A379</f>
        <v>24.5</v>
      </c>
      <c r="B371" s="119"/>
      <c r="C371" s="65" t="s">
        <v>665</v>
      </c>
      <c r="D371" s="38" t="s">
        <v>666</v>
      </c>
      <c r="E371" s="101">
        <v>8365</v>
      </c>
    </row>
    <row r="372" spans="1:5" ht="15" customHeight="1" x14ac:dyDescent="0.25">
      <c r="A372" s="41">
        <f>[1]Прейскурант!A380</f>
        <v>24.6</v>
      </c>
      <c r="B372" s="51" t="s">
        <v>667</v>
      </c>
      <c r="C372" s="65" t="s">
        <v>668</v>
      </c>
      <c r="D372" s="51" t="s">
        <v>669</v>
      </c>
      <c r="E372" s="101">
        <v>9439</v>
      </c>
    </row>
    <row r="373" spans="1:5" ht="15" customHeight="1" x14ac:dyDescent="0.25">
      <c r="A373" s="41">
        <f>[1]Прейскурант!A381</f>
        <v>24.7</v>
      </c>
      <c r="B373" s="119" t="s">
        <v>735</v>
      </c>
      <c r="C373" s="65" t="s">
        <v>670</v>
      </c>
      <c r="D373" s="38" t="s">
        <v>671</v>
      </c>
      <c r="E373" s="101">
        <v>10081</v>
      </c>
    </row>
    <row r="374" spans="1:5" ht="15" customHeight="1" thickBot="1" x14ac:dyDescent="0.3">
      <c r="A374" s="41">
        <f>[1]Прейскурант!A382</f>
        <v>24.8</v>
      </c>
      <c r="B374" s="119"/>
      <c r="C374" s="65" t="s">
        <v>672</v>
      </c>
      <c r="D374" s="38" t="s">
        <v>673</v>
      </c>
      <c r="E374" s="102">
        <v>13705</v>
      </c>
    </row>
    <row r="375" spans="1:5" ht="15" customHeight="1" thickTop="1" x14ac:dyDescent="0.25">
      <c r="A375" s="110"/>
      <c r="B375" s="110"/>
      <c r="C375" s="110"/>
      <c r="D375" s="110"/>
      <c r="E375" s="110"/>
    </row>
  </sheetData>
  <mergeCells count="106">
    <mergeCell ref="A89:E89"/>
    <mergeCell ref="B150:B151"/>
    <mergeCell ref="A152:E152"/>
    <mergeCell ref="B153:B157"/>
    <mergeCell ref="A270:E270"/>
    <mergeCell ref="B282:B283"/>
    <mergeCell ref="C339:C354"/>
    <mergeCell ref="B206:B207"/>
    <mergeCell ref="B209:B210"/>
    <mergeCell ref="A211:E211"/>
    <mergeCell ref="B215:B221"/>
    <mergeCell ref="B223:B224"/>
    <mergeCell ref="A226:E226"/>
    <mergeCell ref="B230:B231"/>
    <mergeCell ref="A289:E289"/>
    <mergeCell ref="A265:E265"/>
    <mergeCell ref="A222:E222"/>
    <mergeCell ref="B291:B292"/>
    <mergeCell ref="A293:E293"/>
    <mergeCell ref="B295:B298"/>
    <mergeCell ref="A284:E284"/>
    <mergeCell ref="A1:F4"/>
    <mergeCell ref="B106:B115"/>
    <mergeCell ref="A119:E119"/>
    <mergeCell ref="A122:E122"/>
    <mergeCell ref="B78:B80"/>
    <mergeCell ref="B54:B55"/>
    <mergeCell ref="B69:B71"/>
    <mergeCell ref="B72:B75"/>
    <mergeCell ref="A77:E77"/>
    <mergeCell ref="A35:E35"/>
    <mergeCell ref="B90:B93"/>
    <mergeCell ref="A84:E84"/>
    <mergeCell ref="B116:B118"/>
    <mergeCell ref="B61:B68"/>
    <mergeCell ref="B56:B57"/>
    <mergeCell ref="B58:B59"/>
    <mergeCell ref="A60:E60"/>
    <mergeCell ref="A38:E38"/>
    <mergeCell ref="A42:E42"/>
    <mergeCell ref="B43:B46"/>
    <mergeCell ref="B47:B48"/>
    <mergeCell ref="B49:B53"/>
    <mergeCell ref="B81:B83"/>
    <mergeCell ref="A86:E86"/>
    <mergeCell ref="A76:E76"/>
    <mergeCell ref="C5:D5"/>
    <mergeCell ref="A6:A7"/>
    <mergeCell ref="B6:B7"/>
    <mergeCell ref="C6:C7"/>
    <mergeCell ref="D6:D7"/>
    <mergeCell ref="E6:E7"/>
    <mergeCell ref="A20:E20"/>
    <mergeCell ref="A8:E8"/>
    <mergeCell ref="B9:B10"/>
    <mergeCell ref="B11:B13"/>
    <mergeCell ref="B14:B15"/>
    <mergeCell ref="B16:B17"/>
    <mergeCell ref="B18:B19"/>
    <mergeCell ref="B21:B22"/>
    <mergeCell ref="B23:B25"/>
    <mergeCell ref="B26:B32"/>
    <mergeCell ref="B33:B34"/>
    <mergeCell ref="A36:E36"/>
    <mergeCell ref="B94:B105"/>
    <mergeCell ref="B233:B242"/>
    <mergeCell ref="B243:B250"/>
    <mergeCell ref="B251:B257"/>
    <mergeCell ref="B258:B264"/>
    <mergeCell ref="B266:B269"/>
    <mergeCell ref="A193:E193"/>
    <mergeCell ref="B139:B140"/>
    <mergeCell ref="B143:B144"/>
    <mergeCell ref="A126:E126"/>
    <mergeCell ref="B127:B138"/>
    <mergeCell ref="B168:B170"/>
    <mergeCell ref="B172:B174"/>
    <mergeCell ref="B175:B178"/>
    <mergeCell ref="B179:B182"/>
    <mergeCell ref="A183:E183"/>
    <mergeCell ref="B184:B187"/>
    <mergeCell ref="B160:B161"/>
    <mergeCell ref="B162:B166"/>
    <mergeCell ref="A194:E194"/>
    <mergeCell ref="B195:B196"/>
    <mergeCell ref="B198:B199"/>
    <mergeCell ref="A204:E204"/>
    <mergeCell ref="B158:B159"/>
    <mergeCell ref="A375:E375"/>
    <mergeCell ref="A299:E299"/>
    <mergeCell ref="B300:B302"/>
    <mergeCell ref="A303:E303"/>
    <mergeCell ref="B309:B312"/>
    <mergeCell ref="B313:B316"/>
    <mergeCell ref="B317:B319"/>
    <mergeCell ref="B320:B322"/>
    <mergeCell ref="B323:B324"/>
    <mergeCell ref="B328:B329"/>
    <mergeCell ref="B326:B327"/>
    <mergeCell ref="B368:B369"/>
    <mergeCell ref="A336:E336"/>
    <mergeCell ref="B338:B354"/>
    <mergeCell ref="B355:B365"/>
    <mergeCell ref="B373:B374"/>
    <mergeCell ref="A366:E366"/>
    <mergeCell ref="B370:B371"/>
  </mergeCells>
  <pageMargins left="0.23622047244094491" right="0.23622047244094491" top="0.74803149606299213" bottom="0.74803149606299213" header="0.31496062992125984" footer="0.31496062992125984"/>
  <pageSetup paperSize="9" scale="45" orientation="portrait" horizontalDpi="180" verticalDpi="180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</xdr:col>
                <xdr:colOff>1276350</xdr:colOff>
                <xdr:row>74</xdr:row>
                <xdr:rowOff>0</xdr:rowOff>
              </from>
              <to>
                <xdr:col>1</xdr:col>
                <xdr:colOff>1752600</xdr:colOff>
                <xdr:row>74</xdr:row>
                <xdr:rowOff>0</xdr:rowOff>
              </to>
            </anchor>
          </objectPr>
        </oleObject>
      </mc:Choice>
      <mc:Fallback>
        <oleObject progId="Word.Picture.8" shapeId="1026" r:id="rId4"/>
      </mc:Fallback>
    </mc:AlternateContent>
    <mc:AlternateContent xmlns:mc="http://schemas.openxmlformats.org/markup-compatibility/2006">
      <mc:Choice Requires="x14">
        <oleObject progId="Word.Picture.8" shapeId="1038" r:id="rId6">
          <objectPr defaultSize="0" autoPict="0" r:id="rId5">
            <anchor moveWithCells="1" sizeWithCells="1">
              <from>
                <xdr:col>1</xdr:col>
                <xdr:colOff>1276350</xdr:colOff>
                <xdr:row>7</xdr:row>
                <xdr:rowOff>0</xdr:rowOff>
              </from>
              <to>
                <xdr:col>1</xdr:col>
                <xdr:colOff>1752600</xdr:colOff>
                <xdr:row>7</xdr:row>
                <xdr:rowOff>0</xdr:rowOff>
              </to>
            </anchor>
          </objectPr>
        </oleObject>
      </mc:Choice>
      <mc:Fallback>
        <oleObject progId="Word.Picture.8" shapeId="1038" r:id="rId6"/>
      </mc:Fallback>
    </mc:AlternateContent>
    <mc:AlternateContent xmlns:mc="http://schemas.openxmlformats.org/markup-compatibility/2006">
      <mc:Choice Requires="x14">
        <oleObject progId="Word.Picture.8" shapeId="1039" r:id="rId7">
          <objectPr defaultSize="0" autoPict="0" r:id="rId5">
            <anchor moveWithCells="1" sizeWithCells="1">
              <from>
                <xdr:col>1</xdr:col>
                <xdr:colOff>1276350</xdr:colOff>
                <xdr:row>23</xdr:row>
                <xdr:rowOff>0</xdr:rowOff>
              </from>
              <to>
                <xdr:col>1</xdr:col>
                <xdr:colOff>1743075</xdr:colOff>
                <xdr:row>23</xdr:row>
                <xdr:rowOff>0</xdr:rowOff>
              </to>
            </anchor>
          </objectPr>
        </oleObject>
      </mc:Choice>
      <mc:Fallback>
        <oleObject progId="Word.Picture.8" shapeId="1039" r:id="rId7"/>
      </mc:Fallback>
    </mc:AlternateContent>
    <mc:AlternateContent xmlns:mc="http://schemas.openxmlformats.org/markup-compatibility/2006">
      <mc:Choice Requires="x14">
        <oleObject progId="Word.Picture.8" shapeId="1040" r:id="rId8">
          <objectPr defaultSize="0" autoPict="0" r:id="rId5">
            <anchor moveWithCells="1" sizeWithCells="1">
              <from>
                <xdr:col>1</xdr:col>
                <xdr:colOff>1276350</xdr:colOff>
                <xdr:row>7</xdr:row>
                <xdr:rowOff>0</xdr:rowOff>
              </from>
              <to>
                <xdr:col>1</xdr:col>
                <xdr:colOff>1752600</xdr:colOff>
                <xdr:row>7</xdr:row>
                <xdr:rowOff>0</xdr:rowOff>
              </to>
            </anchor>
          </objectPr>
        </oleObject>
      </mc:Choice>
      <mc:Fallback>
        <oleObject progId="Word.Picture.8" shapeId="1040" r:id="rId8"/>
      </mc:Fallback>
    </mc:AlternateContent>
    <mc:AlternateContent xmlns:mc="http://schemas.openxmlformats.org/markup-compatibility/2006">
      <mc:Choice Requires="x14">
        <oleObject progId="Word.Picture.8" shapeId="1041" r:id="rId9">
          <objectPr defaultSize="0" autoPict="0" r:id="rId5">
            <anchor moveWithCells="1" sizeWithCells="1">
              <from>
                <xdr:col>1</xdr:col>
                <xdr:colOff>1276350</xdr:colOff>
                <xdr:row>23</xdr:row>
                <xdr:rowOff>0</xdr:rowOff>
              </from>
              <to>
                <xdr:col>1</xdr:col>
                <xdr:colOff>1743075</xdr:colOff>
                <xdr:row>23</xdr:row>
                <xdr:rowOff>0</xdr:rowOff>
              </to>
            </anchor>
          </objectPr>
        </oleObject>
      </mc:Choice>
      <mc:Fallback>
        <oleObject progId="Word.Picture.8" shapeId="1041" r:id="rId9"/>
      </mc:Fallback>
    </mc:AlternateContent>
    <mc:AlternateContent xmlns:mc="http://schemas.openxmlformats.org/markup-compatibility/2006">
      <mc:Choice Requires="x14">
        <oleObject progId="Word.Picture.8" shapeId="1044" r:id="rId10">
          <objectPr defaultSize="0" autoPict="0" r:id="rId5">
            <anchor moveWithCells="1" sizeWithCells="1">
              <from>
                <xdr:col>1</xdr:col>
                <xdr:colOff>1276350</xdr:colOff>
                <xdr:row>76</xdr:row>
                <xdr:rowOff>0</xdr:rowOff>
              </from>
              <to>
                <xdr:col>1</xdr:col>
                <xdr:colOff>1752600</xdr:colOff>
                <xdr:row>76</xdr:row>
                <xdr:rowOff>0</xdr:rowOff>
              </to>
            </anchor>
          </objectPr>
        </oleObject>
      </mc:Choice>
      <mc:Fallback>
        <oleObject progId="Word.Picture.8" shapeId="1044" r:id="rId10"/>
      </mc:Fallback>
    </mc:AlternateContent>
    <mc:AlternateContent xmlns:mc="http://schemas.openxmlformats.org/markup-compatibility/2006">
      <mc:Choice Requires="x14">
        <oleObject progId="Word.Picture.8" shapeId="1048" r:id="rId11">
          <objectPr defaultSize="0" autoPict="0" r:id="rId5">
            <anchor moveWithCells="1" sizeWithCells="1">
              <from>
                <xdr:col>1</xdr:col>
                <xdr:colOff>1276350</xdr:colOff>
                <xdr:row>76</xdr:row>
                <xdr:rowOff>0</xdr:rowOff>
              </from>
              <to>
                <xdr:col>1</xdr:col>
                <xdr:colOff>1752600</xdr:colOff>
                <xdr:row>76</xdr:row>
                <xdr:rowOff>0</xdr:rowOff>
              </to>
            </anchor>
          </objectPr>
        </oleObject>
      </mc:Choice>
      <mc:Fallback>
        <oleObject progId="Word.Picture.8" shapeId="1048" r:id="rId11"/>
      </mc:Fallback>
    </mc:AlternateContent>
    <mc:AlternateContent xmlns:mc="http://schemas.openxmlformats.org/markup-compatibility/2006">
      <mc:Choice Requires="x14">
        <oleObject progId="Word.Picture.8" shapeId="1052" r:id="rId12">
          <objectPr defaultSize="0" autoPict="0" r:id="rId5">
            <anchor moveWithCells="1" sizeWithCells="1">
              <from>
                <xdr:col>1</xdr:col>
                <xdr:colOff>1276350</xdr:colOff>
                <xdr:row>7</xdr:row>
                <xdr:rowOff>0</xdr:rowOff>
              </from>
              <to>
                <xdr:col>1</xdr:col>
                <xdr:colOff>1752600</xdr:colOff>
                <xdr:row>7</xdr:row>
                <xdr:rowOff>0</xdr:rowOff>
              </to>
            </anchor>
          </objectPr>
        </oleObject>
      </mc:Choice>
      <mc:Fallback>
        <oleObject progId="Word.Picture.8" shapeId="1052" r:id="rId12"/>
      </mc:Fallback>
    </mc:AlternateContent>
    <mc:AlternateContent xmlns:mc="http://schemas.openxmlformats.org/markup-compatibility/2006">
      <mc:Choice Requires="x14">
        <oleObject progId="Word.Picture.8" shapeId="1053" r:id="rId13">
          <objectPr defaultSize="0" autoPict="0" r:id="rId5">
            <anchor moveWithCells="1" sizeWithCells="1">
              <from>
                <xdr:col>1</xdr:col>
                <xdr:colOff>1276350</xdr:colOff>
                <xdr:row>23</xdr:row>
                <xdr:rowOff>0</xdr:rowOff>
              </from>
              <to>
                <xdr:col>1</xdr:col>
                <xdr:colOff>1743075</xdr:colOff>
                <xdr:row>23</xdr:row>
                <xdr:rowOff>0</xdr:rowOff>
              </to>
            </anchor>
          </objectPr>
        </oleObject>
      </mc:Choice>
      <mc:Fallback>
        <oleObject progId="Word.Picture.8" shapeId="1053" r:id="rId13"/>
      </mc:Fallback>
    </mc:AlternateContent>
    <mc:AlternateContent xmlns:mc="http://schemas.openxmlformats.org/markup-compatibility/2006">
      <mc:Choice Requires="x14">
        <oleObject progId="Word.Picture.8" shapeId="1056" r:id="rId14">
          <objectPr defaultSize="0" autoPict="0" r:id="rId5">
            <anchor moveWithCells="1" sizeWithCells="1">
              <from>
                <xdr:col>1</xdr:col>
                <xdr:colOff>1343025</xdr:colOff>
                <xdr:row>3</xdr:row>
                <xdr:rowOff>0</xdr:rowOff>
              </from>
              <to>
                <xdr:col>1</xdr:col>
                <xdr:colOff>2105025</xdr:colOff>
                <xdr:row>3</xdr:row>
                <xdr:rowOff>0</xdr:rowOff>
              </to>
            </anchor>
          </objectPr>
        </oleObject>
      </mc:Choice>
      <mc:Fallback>
        <oleObject progId="Word.Picture.8" shapeId="1056" r:id="rId14"/>
      </mc:Fallback>
    </mc:AlternateContent>
    <mc:AlternateContent xmlns:mc="http://schemas.openxmlformats.org/markup-compatibility/2006">
      <mc:Choice Requires="x14">
        <oleObject progId="Word.Picture.8" shapeId="1057" r:id="rId15">
          <objectPr defaultSize="0" autoPict="0" r:id="rId5">
            <anchor moveWithCells="1" sizeWithCells="1">
              <from>
                <xdr:col>1</xdr:col>
                <xdr:colOff>1276350</xdr:colOff>
                <xdr:row>76</xdr:row>
                <xdr:rowOff>0</xdr:rowOff>
              </from>
              <to>
                <xdr:col>1</xdr:col>
                <xdr:colOff>1752600</xdr:colOff>
                <xdr:row>76</xdr:row>
                <xdr:rowOff>0</xdr:rowOff>
              </to>
            </anchor>
          </objectPr>
        </oleObject>
      </mc:Choice>
      <mc:Fallback>
        <oleObject progId="Word.Picture.8" shapeId="1057" r:id="rId15"/>
      </mc:Fallback>
    </mc:AlternateContent>
    <mc:AlternateContent xmlns:mc="http://schemas.openxmlformats.org/markup-compatibility/2006">
      <mc:Choice Requires="x14">
        <oleObject progId="Word.Picture.8" shapeId="1058" r:id="rId16">
          <objectPr defaultSize="0" autoPict="0" r:id="rId5">
            <anchor moveWithCells="1" sizeWithCells="1">
              <from>
                <xdr:col>1</xdr:col>
                <xdr:colOff>1276350</xdr:colOff>
                <xdr:row>335</xdr:row>
                <xdr:rowOff>0</xdr:rowOff>
              </from>
              <to>
                <xdr:col>1</xdr:col>
                <xdr:colOff>1743075</xdr:colOff>
                <xdr:row>335</xdr:row>
                <xdr:rowOff>0</xdr:rowOff>
              </to>
            </anchor>
          </objectPr>
        </oleObject>
      </mc:Choice>
      <mc:Fallback>
        <oleObject progId="Word.Picture.8" shapeId="1058" r:id="rId16"/>
      </mc:Fallback>
    </mc:AlternateContent>
    <mc:AlternateContent xmlns:mc="http://schemas.openxmlformats.org/markup-compatibility/2006">
      <mc:Choice Requires="x14">
        <oleObject progId="Word.Picture.8" shapeId="1059" r:id="rId17">
          <objectPr defaultSize="0" autoPict="0" r:id="rId5">
            <anchor moveWithCells="1" sizeWithCells="1">
              <from>
                <xdr:col>1</xdr:col>
                <xdr:colOff>1304925</xdr:colOff>
                <xdr:row>374</xdr:row>
                <xdr:rowOff>0</xdr:rowOff>
              </from>
              <to>
                <xdr:col>1</xdr:col>
                <xdr:colOff>1790700</xdr:colOff>
                <xdr:row>374</xdr:row>
                <xdr:rowOff>0</xdr:rowOff>
              </to>
            </anchor>
          </objectPr>
        </oleObject>
      </mc:Choice>
      <mc:Fallback>
        <oleObject progId="Word.Picture.8" shapeId="1059" r:id="rId17"/>
      </mc:Fallback>
    </mc:AlternateContent>
    <mc:AlternateContent xmlns:mc="http://schemas.openxmlformats.org/markup-compatibility/2006">
      <mc:Choice Requires="x14">
        <oleObject progId="Word.Picture.8" shapeId="1060" r:id="rId18">
          <objectPr defaultSize="0" autoPict="0" r:id="rId5">
            <anchor moveWithCells="1" sizeWithCells="1">
              <from>
                <xdr:col>1</xdr:col>
                <xdr:colOff>1343025</xdr:colOff>
                <xdr:row>374</xdr:row>
                <xdr:rowOff>0</xdr:rowOff>
              </from>
              <to>
                <xdr:col>1</xdr:col>
                <xdr:colOff>1885950</xdr:colOff>
                <xdr:row>374</xdr:row>
                <xdr:rowOff>0</xdr:rowOff>
              </to>
            </anchor>
          </objectPr>
        </oleObject>
      </mc:Choice>
      <mc:Fallback>
        <oleObject progId="Word.Picture.8" shapeId="1060" r:id="rId18"/>
      </mc:Fallback>
    </mc:AlternateContent>
    <mc:AlternateContent xmlns:mc="http://schemas.openxmlformats.org/markup-compatibility/2006">
      <mc:Choice Requires="x14">
        <oleObject progId="Word.Picture.8" shapeId="1061" r:id="rId19">
          <objectPr defaultSize="0" autoPict="0" r:id="rId5">
            <anchor moveWithCells="1" sizeWithCells="1">
              <from>
                <xdr:col>1</xdr:col>
                <xdr:colOff>1276350</xdr:colOff>
                <xdr:row>76</xdr:row>
                <xdr:rowOff>0</xdr:rowOff>
              </from>
              <to>
                <xdr:col>1</xdr:col>
                <xdr:colOff>1752600</xdr:colOff>
                <xdr:row>76</xdr:row>
                <xdr:rowOff>0</xdr:rowOff>
              </to>
            </anchor>
          </objectPr>
        </oleObject>
      </mc:Choice>
      <mc:Fallback>
        <oleObject progId="Word.Picture.8" shapeId="1061" r:id="rId19"/>
      </mc:Fallback>
    </mc:AlternateContent>
    <mc:AlternateContent xmlns:mc="http://schemas.openxmlformats.org/markup-compatibility/2006">
      <mc:Choice Requires="x14">
        <oleObject progId="Word.Picture.8" shapeId="1062" r:id="rId20">
          <objectPr defaultSize="0" autoPict="0" r:id="rId5">
            <anchor moveWithCells="1" sizeWithCells="1">
              <from>
                <xdr:col>1</xdr:col>
                <xdr:colOff>1276350</xdr:colOff>
                <xdr:row>335</xdr:row>
                <xdr:rowOff>0</xdr:rowOff>
              </from>
              <to>
                <xdr:col>1</xdr:col>
                <xdr:colOff>1743075</xdr:colOff>
                <xdr:row>335</xdr:row>
                <xdr:rowOff>0</xdr:rowOff>
              </to>
            </anchor>
          </objectPr>
        </oleObject>
      </mc:Choice>
      <mc:Fallback>
        <oleObject progId="Word.Picture.8" shapeId="1062" r:id="rId20"/>
      </mc:Fallback>
    </mc:AlternateContent>
    <mc:AlternateContent xmlns:mc="http://schemas.openxmlformats.org/markup-compatibility/2006">
      <mc:Choice Requires="x14">
        <oleObject progId="Word.Picture.8" shapeId="1063" r:id="rId21">
          <objectPr defaultSize="0" autoPict="0" r:id="rId5">
            <anchor moveWithCells="1" sizeWithCells="1">
              <from>
                <xdr:col>1</xdr:col>
                <xdr:colOff>1304925</xdr:colOff>
                <xdr:row>374</xdr:row>
                <xdr:rowOff>0</xdr:rowOff>
              </from>
              <to>
                <xdr:col>1</xdr:col>
                <xdr:colOff>1790700</xdr:colOff>
                <xdr:row>374</xdr:row>
                <xdr:rowOff>0</xdr:rowOff>
              </to>
            </anchor>
          </objectPr>
        </oleObject>
      </mc:Choice>
      <mc:Fallback>
        <oleObject progId="Word.Picture.8" shapeId="1063" r:id="rId21"/>
      </mc:Fallback>
    </mc:AlternateContent>
    <mc:AlternateContent xmlns:mc="http://schemas.openxmlformats.org/markup-compatibility/2006">
      <mc:Choice Requires="x14">
        <oleObject progId="Word.Picture.8" shapeId="1064" r:id="rId22">
          <objectPr defaultSize="0" autoPict="0" r:id="rId5">
            <anchor moveWithCells="1" sizeWithCells="1">
              <from>
                <xdr:col>1</xdr:col>
                <xdr:colOff>1343025</xdr:colOff>
                <xdr:row>374</xdr:row>
                <xdr:rowOff>0</xdr:rowOff>
              </from>
              <to>
                <xdr:col>1</xdr:col>
                <xdr:colOff>1885950</xdr:colOff>
                <xdr:row>374</xdr:row>
                <xdr:rowOff>0</xdr:rowOff>
              </to>
            </anchor>
          </objectPr>
        </oleObject>
      </mc:Choice>
      <mc:Fallback>
        <oleObject progId="Word.Picture.8" shapeId="1064" r:id="rId2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2022-01-11T09:17:43Z</dcterms:modified>
</cp:coreProperties>
</file>